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www.samenwerkruimten.nl/teamsites/kernteam nd/Gedeelde  documenten/B. Kernteam NDS/Kernteam-bestanden/Two-pagers en deliverables/Two-pagers/2-pagers versie 0.8 en roadmap voor feedbackronde en programmaregieoverleg/Te versturen stukken/"/>
    </mc:Choice>
  </mc:AlternateContent>
  <xr:revisionPtr revIDLastSave="0" documentId="13_ncr:1_{7F7AB78E-83CB-43A3-B755-1E36A7C22190}" xr6:coauthVersionLast="47" xr6:coauthVersionMax="47" xr10:uidLastSave="{00000000-0000-0000-0000-000000000000}"/>
  <bookViews>
    <workbookView xWindow="28680" yWindow="-3840" windowWidth="38640" windowHeight="21120" activeTab="2" xr2:uid="{C5EEC9AB-20C7-42BD-A872-C65639A9E314}"/>
  </bookViews>
  <sheets>
    <sheet name="Feedbackinstructies" sheetId="1" r:id="rId1"/>
    <sheet name="Planning" sheetId="5" r:id="rId2"/>
    <sheet name="Feedbacksheet" sheetId="4" r:id="rId3"/>
    <sheet name="Prioriteiten en interventies" sheetId="2" r:id="rId4"/>
    <sheet name="Blad1" sheetId="6" state="hidden" r:id="rId5"/>
    <sheet name="Blad2" sheetId="7" state="hidden" r:id="rId6"/>
  </sheets>
  <definedNames>
    <definedName name="AI">Blad2!$D$2:$D$8</definedName>
    <definedName name="Burger_en_ondernemer_centraal">Blad2!$E$2:$E$9</definedName>
    <definedName name="Cloud">Blad2!$B$2:$B$7</definedName>
    <definedName name="Data">Blad2!$C$2:$C$7</definedName>
    <definedName name="Digitaal_vakmanschap">Blad2!$G$2:$G$9</definedName>
    <definedName name="Digitale_weerbaarheid_en_digitale_autonomie">Blad2!$F$2:$F$9</definedName>
    <definedName name="Interventies">Blad2!$H$2:$H$9</definedName>
    <definedName name="Prioriteit_Interventie">Blad2!$A$2:$A$12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7" l="1"/>
  <c r="H5" i="7"/>
  <c r="H6" i="7"/>
  <c r="H7" i="7"/>
  <c r="H3" i="7"/>
  <c r="E10" i="7"/>
  <c r="D6" i="4"/>
  <c r="D7" i="4"/>
  <c r="D8" i="4"/>
  <c r="D9" i="4"/>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5" i="4"/>
  <c r="G4" i="7"/>
  <c r="G5" i="7"/>
  <c r="G6" i="7"/>
  <c r="G7" i="7"/>
  <c r="G8" i="7"/>
  <c r="G3" i="7"/>
  <c r="F4" i="7"/>
  <c r="F5" i="7"/>
  <c r="F6" i="7"/>
  <c r="F7" i="7"/>
  <c r="F8" i="7"/>
  <c r="F3" i="7"/>
  <c r="E9" i="7"/>
  <c r="E4" i="7"/>
  <c r="E5" i="7"/>
  <c r="E6" i="7"/>
  <c r="E7" i="7"/>
  <c r="E8" i="7"/>
  <c r="E3" i="7"/>
  <c r="D4" i="7"/>
  <c r="D5" i="7"/>
  <c r="D6" i="7"/>
  <c r="D7" i="7"/>
  <c r="D8" i="7"/>
  <c r="D3" i="7"/>
  <c r="C4" i="7"/>
  <c r="C5" i="7"/>
  <c r="C6" i="7"/>
  <c r="C7" i="7"/>
  <c r="C3" i="7"/>
  <c r="B4" i="7"/>
  <c r="B5" i="7"/>
  <c r="B6" i="7"/>
  <c r="B7" i="7"/>
  <c r="B3" i="7"/>
</calcChain>
</file>

<file path=xl/sharedStrings.xml><?xml version="1.0" encoding="utf-8"?>
<sst xmlns="http://schemas.openxmlformats.org/spreadsheetml/2006/main" count="153" uniqueCount="134">
  <si>
    <t>Datum</t>
  </si>
  <si>
    <t>Activiteit</t>
  </si>
  <si>
    <t>Output / Resultaat</t>
  </si>
  <si>
    <t>Februari</t>
  </si>
  <si>
    <t>Maart</t>
  </si>
  <si>
    <t>Versnellers​ - Prio Cloud</t>
  </si>
  <si>
    <t xml:space="preserve">1. CLOUD </t>
  </si>
  <si>
    <t>V1.1 We stellen uniforme definities op voor de verschillende soorten cloud</t>
  </si>
  <si>
    <t>V1.2 We zorgen voor een centraal inzicht in de behoeftes van cloud, door de verschillende vragen te bundelen</t>
  </si>
  <si>
    <t>V1.3 We selecteren standaarden van projecten zoals Haven plus (VNG), SURFCumulus (SURF) en vergelijkbare initiatieven in Europa</t>
  </si>
  <si>
    <t>Versnellers​ - Prio Data</t>
  </si>
  <si>
    <t>2. DATA</t>
  </si>
  <si>
    <t>Versneller​s - Prio AI</t>
  </si>
  <si>
    <t>3. AI</t>
  </si>
  <si>
    <t>Burg/Ond</t>
  </si>
  <si>
    <t>Versneller​s - Prio Burgers/Ondernemers Centraal</t>
  </si>
  <si>
    <t>4. BURGERS EN ONDERNEMERS CENTRAAL</t>
  </si>
  <si>
    <t>Versneller​s - Prio Digitale Weerbaarheid en Digitale Autonomie</t>
  </si>
  <si>
    <t>5. DIGITALE WEERBAARHEID 
EN DIGITALE AUTONOMIE</t>
  </si>
  <si>
    <t>Versneller​s - Digitaal Vakmanschap en Moderne werkomgeving</t>
  </si>
  <si>
    <t>6. DIGITAAL VAKMANSCHAP 
EN MODERNE WERKOMGEVING</t>
  </si>
  <si>
    <t>OVERZICHT PRIORITEITEN EN INTERVENTIES</t>
  </si>
  <si>
    <t>Instructies voor het invullen van de feedback:</t>
  </si>
  <si>
    <t>Waarom invullen?</t>
  </si>
  <si>
    <t>Pull down menu</t>
  </si>
  <si>
    <t>3. Relevante best practise of lopend traject op dit gebied</t>
  </si>
  <si>
    <t>2. Suggestie voor uitvoering van de versneller</t>
  </si>
  <si>
    <t>1. Inhoudelijke verbetering van 2-pager</t>
  </si>
  <si>
    <t>1. Hoog</t>
  </si>
  <si>
    <t>2. Midden</t>
  </si>
  <si>
    <t>3. Laag</t>
  </si>
  <si>
    <t>Belang
 (laag / midden / hoog)</t>
  </si>
  <si>
    <t>1. In behandeling</t>
  </si>
  <si>
    <t>2. Verwerkt</t>
  </si>
  <si>
    <t>FEEDBACKSHEET 2-pagers NDS</t>
  </si>
  <si>
    <t>1. Cloud</t>
  </si>
  <si>
    <t>2. Data</t>
  </si>
  <si>
    <t>4. Burger en ondernemer centraal</t>
  </si>
  <si>
    <t>5. Digitale weerbaarheid en autonomie</t>
  </si>
  <si>
    <t>6. Digitaal vakmanschap</t>
  </si>
  <si>
    <t>7. Collectieve oplossingen, boustenen en standaarden</t>
  </si>
  <si>
    <t>8. IT-sourcing en bundelen inkoopkracht</t>
  </si>
  <si>
    <t>9. Juridische belemmeringen</t>
  </si>
  <si>
    <t>10. Implementeren digitale wetgeving</t>
  </si>
  <si>
    <t>Afstemming op samenhang en in lijn met NDS-versnellers. Geworven feedback wordt meegenomen door de voorzitters van de aanjaagteams (uiterlijk 31-01-2025)</t>
  </si>
  <si>
    <t xml:space="preserve">Afstemming met achterban + ophalen van feedback </t>
  </si>
  <si>
    <t>Vastgestelde versie 1.0 van de 2-pagers in programmaregieoverleg</t>
  </si>
  <si>
    <t>Geaccordeerde versie 0.9 van de 2-pagers door het aanjaagteam (uiterlijk 28-02-2025)</t>
  </si>
  <si>
    <t>Geaccordeerde versie 0.8 van de 2-pagers door het aanjaagteam (uiterlijk 18-12-2025)</t>
  </si>
  <si>
    <t>Oplevering 2-pagers en, waar mogelijk, mijlpalen &amp; roadmap door aanjaagteams</t>
  </si>
  <si>
    <t>Bespreken 2-pagers in programmaregieoverleg NDS</t>
  </si>
  <si>
    <t>Bespreken belangrijkste feedback 2-pagers in programmaregieoverleg.
De voorzitters van de aanjaagteams brengen de belangrijkste feedbackpunten tijdens het programmaregieoverleg in.</t>
  </si>
  <si>
    <t>Vaststellen 2-pagers in programmaregieoverleg</t>
  </si>
  <si>
    <t>We vragen u dit formulier in te vullen om uw input te verzamelen op de 2-pagers binnen het NDS-programma. De 2-pagers concretiseren hoe we de versnellers en interventies gaan uitvoeren. 
Het doel is niet om een formeel akkoord te verkrijgen, maar om suggesties te verzamelen voor verbetering, aanscherping en praktische uitwerking van de inhoud en uitvoering. Door uw feedback gestructureerd aan te leveren kunnen wij:</t>
  </si>
  <si>
    <t>- Overzichtelijk alle input van verschillende stakeholders verzamelen;</t>
  </si>
  <si>
    <t>- De verdere uitwerking van de 2-pagers en roadmap beter afstemmen op de praktijk en de behoeften van alle betrokken partijen.</t>
  </si>
  <si>
    <r>
      <rPr>
        <b/>
        <sz val="11"/>
        <color theme="3"/>
        <rFont val="Aptos Narrow"/>
        <family val="2"/>
      </rPr>
      <t xml:space="preserve">• </t>
    </r>
    <r>
      <rPr>
        <b/>
        <sz val="11"/>
        <color theme="3"/>
        <rFont val="Aptos Narrow"/>
        <family val="2"/>
        <scheme val="minor"/>
      </rPr>
      <t>Vul per feedbackpunt een regel in.</t>
    </r>
  </si>
  <si>
    <t>• Houd de toelichting kort (max 3 zinnen)</t>
  </si>
  <si>
    <r>
      <t xml:space="preserve">Door elke overheidslaag opgeleverde feedback per overheidslaag verwerkt in het tabblad </t>
    </r>
    <r>
      <rPr>
        <b/>
        <sz val="11"/>
        <rFont val="Aptos Narrow"/>
        <family val="2"/>
        <scheme val="minor"/>
      </rPr>
      <t>Feedbacksheet</t>
    </r>
    <r>
      <rPr>
        <sz val="11"/>
        <rFont val="Aptos Narrow"/>
        <family val="2"/>
        <scheme val="minor"/>
      </rPr>
      <t xml:space="preserve"> van dit document.</t>
    </r>
  </si>
  <si>
    <t>Prioriteit Interventie</t>
  </si>
  <si>
    <t>Display</t>
  </si>
  <si>
    <t>Name</t>
  </si>
  <si>
    <t>Cloud</t>
  </si>
  <si>
    <t>Data</t>
  </si>
  <si>
    <t>AI</t>
  </si>
  <si>
    <t>Burger_en_ondernemer_centraal</t>
  </si>
  <si>
    <t>Digitaal_vakmanschap</t>
  </si>
  <si>
    <t>Helper</t>
  </si>
  <si>
    <t>Digitaal vakmanschap</t>
  </si>
  <si>
    <t>Bespreken feedback in aanjaagteams en verwerken in aangepaste versie 2-pagers, mijlpalen en roadmap</t>
  </si>
  <si>
    <t>Interventies</t>
  </si>
  <si>
    <t>Overheidslagen</t>
  </si>
  <si>
    <t>Rijksoverheid (via het CIO Beraad)</t>
  </si>
  <si>
    <t>NPD</t>
  </si>
  <si>
    <t>Provincies</t>
  </si>
  <si>
    <t>Gemeenten</t>
  </si>
  <si>
    <t>Waterschappen</t>
  </si>
  <si>
    <t>Interne dienstverleners Rijksoverheid</t>
  </si>
  <si>
    <r>
      <t xml:space="preserve">Selecteer overheidslaag (dropdownmenu)          </t>
    </r>
    <r>
      <rPr>
        <b/>
        <sz val="16"/>
        <rFont val="Aptos Narrow"/>
        <family val="2"/>
      </rPr>
      <t>→</t>
    </r>
  </si>
  <si>
    <t>Voorstel / Toelichting / Argument (max 3 zinnen)</t>
  </si>
  <si>
    <t>4. Aanbod om mee te werken aan versneller/interventie</t>
  </si>
  <si>
    <t>Type feedback</t>
  </si>
  <si>
    <t>Eind januari (30/1)</t>
  </si>
  <si>
    <t>Voorzitters aanjaagteams nemen de uitkomsten van de bespreking mee naar het eigen aanjaagteam</t>
  </si>
  <si>
    <t>Prioriteit of interventie</t>
  </si>
  <si>
    <t>Versneller of interventie</t>
  </si>
  <si>
    <t>Huidige tekst / omschrijving - waar lever je feedback op?</t>
  </si>
  <si>
    <t>Bron (mail contactpersoon en organisatie)</t>
  </si>
  <si>
    <t>• Vul in de kolom "Bron" de mail van de contactpersoon in die het feedbackpunt aanlevert + de organisatie waar diegene werkzaam is</t>
  </si>
  <si>
    <t>• Kies bij de kolommen "Prioriteit of Interventie", "Versneller of internventie", Type feedback" en "Belang organisatie" voor één van de opties</t>
  </si>
  <si>
    <t>• Gebruik de kolom “Belang” om aan te geven of het feedbackpunt laag, midden of hoog prioriteit heeft voor jouw organisatie</t>
  </si>
  <si>
    <t>5. Digitale weerbaarheid en digitale autonomie</t>
  </si>
  <si>
    <t>Digitale weerbaarheid en digitale autonomie</t>
  </si>
  <si>
    <t>Burger en Ondernemer Centraal</t>
  </si>
  <si>
    <t>4. Burger en Ondernemer Centraal</t>
  </si>
  <si>
    <t>Digitale_weerbaarheid_en_digitale_autonomie</t>
  </si>
  <si>
    <t>V2.1  Uniformeren van standaarden voor overheidsbrede 
gegevensuitwisseling</t>
  </si>
  <si>
    <t>V2.2 We herzien de financieringssystematiek van gegevensdeling</t>
  </si>
  <si>
    <t xml:space="preserve">V2.3 Knelpunten gegevensdeling </t>
  </si>
  <si>
    <t>V2.4 Proces herontwerp</t>
  </si>
  <si>
    <t>V2.5 Verantwoordelijkheid voor data en datavolwassenheid</t>
  </si>
  <si>
    <t>V3.1 AI Opschalingsfaciliteit</t>
  </si>
  <si>
    <t>V3.2 We kiezen veelbelovende prioritaire AI- toepassingsgebieden, 
ontwikkelen toepassingen en gebruiken deze als overheidsorganisaties samen</t>
  </si>
  <si>
    <t xml:space="preserve">V3.3 (1) We stellen gezamenlijke (auditbare) normen voor ‘AI gebruik door de overheid’ en (2) AI-inkoopaanpak </t>
  </si>
  <si>
    <t>V3.4 We verkennen de inrichting van een overheidsbreed competentiecentrum</t>
  </si>
  <si>
    <t>V3.5 AI-infrastructuur en -bouwstenen</t>
  </si>
  <si>
    <t>V3.6 We gebruiken (open) Europese en Nederlandse taalmodellen (zoals 
GPT-NL) voor verschillende prioritaire use cases bij de overheid</t>
  </si>
  <si>
    <t xml:space="preserve">V4.1  Aansluiting van portfolio’s van dienstverleners en prioritering van 
overheidsbrede dienstverlening. </t>
  </si>
  <si>
    <t>V4.2 Toegankelijke en logische overheidsbrede dienstverlening door 
uniformering en standaardisering. Volgens overheidsbrede ontwerpprincipes.</t>
  </si>
  <si>
    <t>V4.3 Doorontwikkeling van de overheidsbrede loketfunctie en de samenhang 
tussen portalen. Inclusief doorontwikkeling van de Generieke Digitale Infrastructuur_x0002_portalen (GDI) en overheidsbrede interactieservices.</t>
  </si>
  <si>
    <t>V4.4 We overheidsbrede visie op proactieve dienstverlening bestuurlijk 
vastgesteld. Inclusief daaruit volgende strategie</t>
  </si>
  <si>
    <t>V4.5 De experimenteren met AI in de diverse overheidsbrede dienstverleningstrajecten, schalen AI-initiatieven van organisaties op en zorgen voor minder versnippering</t>
  </si>
  <si>
    <t>V4.6 Experimenteren met AI in de overheidsbrede dienstverleningstrajecten, 
opschalen AI-initiatieven en verminderen versnippering</t>
  </si>
  <si>
    <t>V4.7 Overheidsbrede visie en aanpak op signaalmanagement. Inclusief 
standaarden en bouwstenen</t>
  </si>
  <si>
    <t>V4.8 Aanjagen herontwerp van (keten)processen voor een verbeterde klantreis
bij levensgebeurtenissen. Met fieldlabs, inclusief het meten van de kwaliteit en 
tevredenheid dienstverlening.</t>
  </si>
  <si>
    <t>V5.1 Versneld realiseren bestuurlijk convenant digitale veiligheid 
gemeenten</t>
  </si>
  <si>
    <t xml:space="preserve">V5.2  Federatief SOC stelsel </t>
  </si>
  <si>
    <t>V5.3 We versterken de continuïteit en wendbaarheid van onze kritieke 
dienstverlening zowel onder normale als onder ongunstige omstandigheden. 
(BCM en BCM++)</t>
  </si>
  <si>
    <t>V5.4 Inzicht in kritieke IT-dienstverlening en de bouwstenen ervan 
(inclusief legacy)</t>
  </si>
  <si>
    <t>V5.5 Quantumveilige cryptografie</t>
  </si>
  <si>
    <t>V5.6 Er komt beleid om gezamenlijke digitale autonomie te vergroten</t>
  </si>
  <si>
    <t>V1.4 het realiseren van een bestuurlijke opdracht voor doorontwikkeling van de vier Overheidsdatacenters (ODC's) tot één samenwerkend geheel</t>
  </si>
  <si>
    <t>V1.5 We richten een “centrale overheidsmarktplaats voor cloudtechnologieën in, die vraag aan het juiste aanbod koppelt. Dit doen we op basis van standaarden en Europese ervaringen</t>
  </si>
  <si>
    <t>V6.1 Visie op de veranderingen door digitalisering</t>
  </si>
  <si>
    <t>V6.2 Invoeren Kwaliteitsraamwerk IV (KWIV)</t>
  </si>
  <si>
    <t>V6.3 Centrale kaderstelling personeelsopbouw digitalisering</t>
  </si>
  <si>
    <t>V6.4 Centrale I-pools</t>
  </si>
  <si>
    <t>V6.5 Samenwerkingsafspraken tussen overheidsacademies</t>
  </si>
  <si>
    <t>V6.6 Vaststellen visie voor de digitale werkomgeving</t>
  </si>
  <si>
    <t>V7.1 Implementatie digitale wetgeving</t>
  </si>
  <si>
    <t>V7.2 Aanpak juridische knelpunten</t>
  </si>
  <si>
    <t>V7.3 IT-sourcingstrategie en bundelen inkoopkracht</t>
  </si>
  <si>
    <t>V7.4 Bundelen inkoopkracht</t>
  </si>
  <si>
    <t>V7.5 Handhaven standaarden collectieve bouwstenen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</si>
</sst>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Aptos Narrow"/>
      <family val="2"/>
      <scheme val="minor"/>
    </font>
    <font>
      <b/>
      <sz val="15"/>
      <color theme="3"/>
      <name val="Aptos Narrow"/>
      <family val="2"/>
      <scheme val="minor"/>
    </font>
    <font>
      <b/>
      <sz val="11"/>
      <color theme="3"/>
      <name val="Aptos Narrow"/>
      <family val="2"/>
      <scheme val="minor"/>
    </font>
    <font>
      <b/>
      <sz val="11"/>
      <color theme="0"/>
      <name val="Aptos Narrow"/>
      <family val="2"/>
      <scheme val="minor"/>
    </font>
    <font>
      <b/>
      <sz val="11"/>
      <color theme="1"/>
      <name val="Aptos Narrow"/>
      <family val="2"/>
      <scheme val="minor"/>
    </font>
    <font>
      <b/>
      <sz val="10"/>
      <color theme="0"/>
      <name val="Aptos Narrow"/>
      <family val="2"/>
      <scheme val="minor"/>
    </font>
    <font>
      <b/>
      <sz val="10"/>
      <color theme="1"/>
      <name val="Aptos Narrow"/>
      <family val="2"/>
      <scheme val="minor"/>
    </font>
    <font>
      <sz val="11"/>
      <color theme="1"/>
      <name val="Calibri  "/>
    </font>
    <font>
      <b/>
      <sz val="7"/>
      <color rgb="FFFFFFFF"/>
      <name val="Aptos Narrow"/>
      <family val="2"/>
      <scheme val="minor"/>
    </font>
    <font>
      <b/>
      <sz val="8"/>
      <color rgb="FFFFFFFF"/>
      <name val="Aptos Narrow"/>
      <family val="2"/>
      <scheme val="minor"/>
    </font>
    <font>
      <sz val="8"/>
      <color rgb="FF000000"/>
      <name val="Aptos Narrow"/>
      <family val="2"/>
      <scheme val="minor"/>
    </font>
    <font>
      <sz val="11"/>
      <name val="Aptos Narrow"/>
      <family val="2"/>
      <scheme val="minor"/>
    </font>
    <font>
      <b/>
      <sz val="11"/>
      <name val="Aptos Narrow"/>
      <family val="2"/>
      <scheme val="minor"/>
    </font>
    <font>
      <b/>
      <sz val="11"/>
      <color theme="3"/>
      <name val="Aptos Narrow"/>
      <family val="2"/>
    </font>
    <font>
      <b/>
      <sz val="16"/>
      <color rgb="FFFF0000"/>
      <name val="Aptos Narrow"/>
      <family val="2"/>
      <scheme val="minor"/>
    </font>
    <font>
      <b/>
      <sz val="16"/>
      <name val="Aptos Narrow"/>
      <family val="2"/>
      <scheme val="minor"/>
    </font>
    <font>
      <b/>
      <sz val="11"/>
      <color rgb="FFFFFFFF"/>
      <name val="Aptos Narrow"/>
      <family val="2"/>
      <scheme val="minor"/>
    </font>
    <font>
      <sz val="11"/>
      <color rgb="FF000000"/>
      <name val="Aptos Narrow"/>
      <family val="2"/>
      <scheme val="minor"/>
    </font>
    <font>
      <sz val="8"/>
      <name val="Aptos Narrow"/>
      <family val="2"/>
      <scheme val="minor"/>
    </font>
    <font>
      <b/>
      <sz val="11"/>
      <color rgb="FFFFFFFF"/>
      <name val="Aptos Narrow"/>
      <family val="2"/>
    </font>
    <font>
      <b/>
      <sz val="16"/>
      <name val="Aptos Narrow"/>
      <family val="2"/>
    </font>
  </fonts>
  <fills count="9">
    <fill>
      <patternFill patternType="none"/>
    </fill>
    <fill>
      <patternFill patternType="gray125"/>
    </fill>
    <fill>
      <patternFill patternType="solid">
        <fgColor theme="1"/>
        <bgColor indexed="64"/>
      </patternFill>
    </fill>
    <fill>
      <patternFill patternType="solid">
        <fgColor theme="7" tint="0.79998168889431442"/>
        <bgColor indexed="64"/>
      </patternFill>
    </fill>
    <fill>
      <patternFill patternType="solid">
        <fgColor rgb="FF0F9ED5"/>
        <bgColor indexed="64"/>
      </patternFill>
    </fill>
    <fill>
      <patternFill patternType="solid">
        <fgColor rgb="FF0099CC"/>
        <bgColor indexed="64"/>
      </patternFill>
    </fill>
    <fill>
      <patternFill patternType="solid">
        <fgColor rgb="FFE7F0F7"/>
        <bgColor indexed="64"/>
      </patternFill>
    </fill>
    <fill>
      <patternFill patternType="solid">
        <fgColor rgb="FFCCDFEF"/>
        <bgColor indexed="64"/>
      </patternFill>
    </fill>
    <fill>
      <patternFill patternType="solid">
        <fgColor rgb="FFFFFF00"/>
        <bgColor indexed="64"/>
      </patternFill>
    </fill>
  </fills>
  <borders count="17">
    <border>
      <left/>
      <right/>
      <top/>
      <bottom/>
      <diagonal/>
    </border>
    <border>
      <left/>
      <right/>
      <top/>
      <bottom style="thick">
        <color theme="4"/>
      </bottom>
      <diagonal/>
    </border>
    <border>
      <left/>
      <right/>
      <top/>
      <bottom style="medium">
        <color theme="4" tint="0.39997558519241921"/>
      </bottom>
      <diagonal/>
    </border>
    <border>
      <left style="thin">
        <color rgb="FF000000"/>
      </left>
      <right style="medium">
        <color rgb="FFFFFFFF"/>
      </right>
      <top style="thin">
        <color rgb="FF000000"/>
      </top>
      <bottom style="thick">
        <color rgb="FFFFFFFF"/>
      </bottom>
      <diagonal/>
    </border>
    <border>
      <left style="medium">
        <color rgb="FFFFFFFF"/>
      </left>
      <right style="medium">
        <color rgb="FFFFFFFF"/>
      </right>
      <top style="thin">
        <color rgb="FF000000"/>
      </top>
      <bottom/>
      <diagonal/>
    </border>
    <border>
      <left style="medium">
        <color rgb="FFFFFFFF"/>
      </left>
      <right style="medium">
        <color rgb="FFFFFFFF"/>
      </right>
      <top/>
      <bottom/>
      <diagonal/>
    </border>
    <border>
      <left style="thick">
        <color rgb="FFFFFFFF"/>
      </left>
      <right style="thick">
        <color rgb="FFFFFFFF"/>
      </right>
      <top/>
      <bottom/>
      <diagonal/>
    </border>
    <border>
      <left style="medium">
        <color rgb="FFFFFFFF"/>
      </left>
      <right style="medium">
        <color rgb="FFFFFFFF"/>
      </right>
      <top style="medium">
        <color rgb="FFFFFFFF"/>
      </top>
      <bottom style="medium">
        <color rgb="FFFFFFFF"/>
      </bottom>
      <diagonal/>
    </border>
    <border>
      <left style="thin">
        <color rgb="FF000000"/>
      </left>
      <right style="medium">
        <color rgb="FFFFFFFF"/>
      </right>
      <top/>
      <bottom style="thick">
        <color rgb="FFFFFFFF"/>
      </bottom>
      <diagonal/>
    </border>
    <border>
      <left style="thick">
        <color rgb="FFFFFFFF"/>
      </left>
      <right style="thick">
        <color rgb="FFFFFFFF"/>
      </right>
      <top style="thick">
        <color rgb="FFFFFFFF"/>
      </top>
      <bottom/>
      <diagonal/>
    </border>
    <border>
      <left style="thick">
        <color rgb="FFFFFFFF"/>
      </left>
      <right style="thick">
        <color rgb="FFFFFFFF"/>
      </right>
      <top/>
      <bottom style="thick">
        <color rgb="FFFFFFFF"/>
      </bottom>
      <diagonal/>
    </border>
    <border>
      <left style="medium">
        <color rgb="FFFFFFFF"/>
      </left>
      <right style="medium">
        <color rgb="FFFFFFFF"/>
      </right>
      <top style="medium">
        <color rgb="FFFFFFFF"/>
      </top>
      <bottom/>
      <diagonal/>
    </border>
    <border>
      <left/>
      <right style="medium">
        <color rgb="FFFFFFFF"/>
      </right>
      <top style="medium">
        <color rgb="FFFFFFFF"/>
      </top>
      <bottom style="medium">
        <color rgb="FFFFFFFF"/>
      </bottom>
      <diagonal/>
    </border>
    <border>
      <left/>
      <right style="medium">
        <color rgb="FFFFFFFF"/>
      </right>
      <top/>
      <bottom/>
      <diagonal/>
    </border>
    <border>
      <left/>
      <right/>
      <top/>
      <bottom style="thick">
        <color rgb="FFFFFFFF"/>
      </bottom>
      <diagonal/>
    </border>
    <border>
      <left/>
      <right/>
      <top style="thick">
        <color rgb="FFFFFFFF"/>
      </top>
      <bottom/>
      <diagonal/>
    </border>
    <border>
      <left style="thick">
        <color rgb="FFFFFFFF"/>
      </left>
      <right style="thick">
        <color rgb="FFFFFFFF"/>
      </right>
      <top/>
      <bottom style="thin">
        <color rgb="FF000000"/>
      </bottom>
      <diagonal/>
    </border>
  </borders>
  <cellStyleXfs count="3">
    <xf numFmtId="0" fontId="0" fillId="0" borderId="0"/>
    <xf numFmtId="0" fontId="1" fillId="0" borderId="1" applyNumberFormat="0" applyFill="0" applyAlignment="0" applyProtection="0"/>
    <xf numFmtId="0" fontId="2" fillId="0" borderId="2" applyNumberFormat="0" applyFill="0" applyAlignment="0" applyProtection="0"/>
  </cellStyleXfs>
  <cellXfs count="54">
    <xf numFmtId="0" fontId="0" fillId="0" borderId="0" xfId="0"/>
    <xf numFmtId="0" fontId="5" fillId="2" borderId="0" xfId="0" applyFont="1" applyFill="1" applyAlignment="1">
      <alignment horizontal="left" vertical="top"/>
    </xf>
    <xf numFmtId="0" fontId="3" fillId="2" borderId="0" xfId="0" applyFont="1" applyFill="1" applyAlignment="1">
      <alignment horizontal="left" vertical="top"/>
    </xf>
    <xf numFmtId="0" fontId="7" fillId="0" borderId="0" xfId="0" applyFont="1"/>
    <xf numFmtId="0" fontId="7" fillId="0" borderId="0" xfId="0" applyFont="1" applyAlignment="1">
      <alignment horizontal="left" vertical="center" indent="1"/>
    </xf>
    <xf numFmtId="0" fontId="1" fillId="0" borderId="1" xfId="1"/>
    <xf numFmtId="0" fontId="2" fillId="0" borderId="2" xfId="2" applyAlignment="1">
      <alignment horizontal="left" vertical="center" indent="1"/>
    </xf>
    <xf numFmtId="0" fontId="4" fillId="0" borderId="0" xfId="0" applyFont="1" applyAlignment="1">
      <alignment horizontal="left" vertical="center" wrapText="1" indent="1"/>
    </xf>
    <xf numFmtId="0" fontId="4" fillId="0" borderId="0" xfId="0" applyFont="1" applyAlignment="1">
      <alignment vertical="center" wrapText="1"/>
    </xf>
    <xf numFmtId="16" fontId="0" fillId="0" borderId="0" xfId="0" applyNumberFormat="1" applyAlignment="1">
      <alignment horizontal="left" vertical="center" wrapText="1" indent="1"/>
    </xf>
    <xf numFmtId="0" fontId="0" fillId="0" borderId="0" xfId="0" applyAlignment="1">
      <alignment vertical="center" wrapText="1"/>
    </xf>
    <xf numFmtId="0" fontId="0" fillId="0" borderId="0" xfId="0" applyAlignment="1">
      <alignment horizontal="left" vertical="center" wrapText="1" indent="1"/>
    </xf>
    <xf numFmtId="0" fontId="0" fillId="0" borderId="0" xfId="0" applyAlignment="1">
      <alignment horizontal="left" indent="1"/>
    </xf>
    <xf numFmtId="0" fontId="5" fillId="0" borderId="3" xfId="0" applyFont="1" applyBorder="1" applyAlignment="1">
      <alignment horizontal="center" vertical="center" textRotation="90" wrapText="1"/>
    </xf>
    <xf numFmtId="0" fontId="8" fillId="3" borderId="4" xfId="0" applyFont="1" applyFill="1" applyBorder="1" applyAlignment="1">
      <alignment horizontal="left" vertical="top" wrapText="1"/>
    </xf>
    <xf numFmtId="0" fontId="5" fillId="0" borderId="0" xfId="0" applyFont="1" applyAlignment="1">
      <alignment horizontal="center" vertical="center" textRotation="90" wrapText="1"/>
    </xf>
    <xf numFmtId="0" fontId="9" fillId="4" borderId="5" xfId="0" applyFont="1" applyFill="1" applyBorder="1" applyAlignment="1">
      <alignment horizontal="left" vertical="top" wrapText="1"/>
    </xf>
    <xf numFmtId="0" fontId="10" fillId="6" borderId="7" xfId="0" applyFont="1" applyFill="1" applyBorder="1" applyAlignment="1">
      <alignment horizontal="left" vertical="top" wrapText="1"/>
    </xf>
    <xf numFmtId="0" fontId="10" fillId="7" borderId="7" xfId="0" applyFont="1" applyFill="1" applyBorder="1" applyAlignment="1">
      <alignment horizontal="left" vertical="top" wrapText="1"/>
    </xf>
    <xf numFmtId="0" fontId="5" fillId="0" borderId="8" xfId="0" applyFont="1" applyBorder="1" applyAlignment="1">
      <alignment horizontal="center" vertical="center" textRotation="90" wrapText="1"/>
    </xf>
    <xf numFmtId="0" fontId="9" fillId="4" borderId="7" xfId="0" applyFont="1" applyFill="1" applyBorder="1" applyAlignment="1">
      <alignment horizontal="left" vertical="top" wrapText="1"/>
    </xf>
    <xf numFmtId="0" fontId="10" fillId="7" borderId="7" xfId="0" applyFont="1" applyFill="1" applyBorder="1" applyAlignment="1">
      <alignment vertical="top" wrapText="1"/>
    </xf>
    <xf numFmtId="0" fontId="10" fillId="6" borderId="7" xfId="0" applyFont="1" applyFill="1" applyBorder="1" applyAlignment="1">
      <alignment vertical="top" wrapText="1"/>
    </xf>
    <xf numFmtId="0" fontId="10" fillId="7" borderId="11" xfId="0" applyFont="1" applyFill="1" applyBorder="1" applyAlignment="1">
      <alignment vertical="top" wrapText="1"/>
    </xf>
    <xf numFmtId="0" fontId="11" fillId="0" borderId="0" xfId="0" applyFont="1" applyAlignment="1">
      <alignment vertical="center" wrapText="1"/>
    </xf>
    <xf numFmtId="0" fontId="11" fillId="0" borderId="0" xfId="0" applyFont="1" applyAlignment="1">
      <alignment vertical="top" wrapText="1"/>
    </xf>
    <xf numFmtId="0" fontId="0" fillId="0" borderId="0" xfId="0" applyAlignment="1">
      <alignment wrapText="1"/>
    </xf>
    <xf numFmtId="0" fontId="0" fillId="0" borderId="0" xfId="0" quotePrefix="1" applyAlignment="1">
      <alignment horizontal="left" vertical="center" indent="1"/>
    </xf>
    <xf numFmtId="0" fontId="12" fillId="0" borderId="2" xfId="2" applyFont="1" applyAlignment="1">
      <alignment horizontal="left" vertical="center" indent="1"/>
    </xf>
    <xf numFmtId="0" fontId="16" fillId="3" borderId="4" xfId="0" applyFont="1" applyFill="1" applyBorder="1" applyAlignment="1">
      <alignment horizontal="left" vertical="top" wrapText="1"/>
    </xf>
    <xf numFmtId="0" fontId="16" fillId="3" borderId="5" xfId="0" applyFont="1" applyFill="1" applyBorder="1" applyAlignment="1">
      <alignment horizontal="left" vertical="top" wrapText="1"/>
    </xf>
    <xf numFmtId="0" fontId="16" fillId="4" borderId="5" xfId="0" applyFont="1" applyFill="1" applyBorder="1" applyAlignment="1">
      <alignment horizontal="center" vertical="top"/>
    </xf>
    <xf numFmtId="0" fontId="16" fillId="4" borderId="5" xfId="0" applyFont="1" applyFill="1" applyBorder="1" applyAlignment="1">
      <alignment horizontal="center" vertical="top" wrapText="1"/>
    </xf>
    <xf numFmtId="0" fontId="17" fillId="6" borderId="7" xfId="0" applyFont="1" applyFill="1" applyBorder="1" applyAlignment="1">
      <alignment horizontal="left" vertical="top" wrapText="1"/>
    </xf>
    <xf numFmtId="0" fontId="17" fillId="7" borderId="7" xfId="0" applyFont="1" applyFill="1" applyBorder="1" applyAlignment="1">
      <alignment horizontal="left" vertical="top" wrapText="1"/>
    </xf>
    <xf numFmtId="0" fontId="17" fillId="7" borderId="7" xfId="0" applyFont="1" applyFill="1" applyBorder="1" applyAlignment="1">
      <alignment vertical="top" wrapText="1"/>
    </xf>
    <xf numFmtId="0" fontId="17" fillId="6" borderId="7" xfId="0" applyFont="1" applyFill="1" applyBorder="1" applyAlignment="1">
      <alignment vertical="top" wrapText="1"/>
    </xf>
    <xf numFmtId="0" fontId="17" fillId="7" borderId="11" xfId="0" applyFont="1" applyFill="1" applyBorder="1" applyAlignment="1">
      <alignment vertical="top" wrapText="1"/>
    </xf>
    <xf numFmtId="0" fontId="17" fillId="6" borderId="12" xfId="0" applyFont="1" applyFill="1" applyBorder="1" applyAlignment="1">
      <alignment vertical="top" wrapText="1"/>
    </xf>
    <xf numFmtId="0" fontId="3" fillId="4" borderId="5" xfId="0" applyFont="1" applyFill="1" applyBorder="1" applyAlignment="1">
      <alignment horizontal="center" vertical="top"/>
    </xf>
    <xf numFmtId="0" fontId="4" fillId="0" borderId="0" xfId="0" applyFont="1"/>
    <xf numFmtId="0" fontId="14" fillId="8" borderId="13" xfId="0" applyFont="1" applyFill="1" applyBorder="1" applyAlignment="1">
      <alignment vertical="top"/>
    </xf>
    <xf numFmtId="0" fontId="15" fillId="3" borderId="4" xfId="0" applyFont="1" applyFill="1" applyBorder="1" applyAlignment="1">
      <alignment horizontal="left" vertical="top" wrapText="1"/>
    </xf>
    <xf numFmtId="0" fontId="19" fillId="4" borderId="5" xfId="0" applyFont="1" applyFill="1" applyBorder="1" applyAlignment="1">
      <alignment horizontal="center" vertical="top" wrapText="1"/>
    </xf>
    <xf numFmtId="0" fontId="5" fillId="5" borderId="9" xfId="0" applyFont="1" applyFill="1" applyBorder="1" applyAlignment="1">
      <alignment horizontal="center" vertical="center" textRotation="90" wrapText="1"/>
    </xf>
    <xf numFmtId="0" fontId="5" fillId="5" borderId="6" xfId="0" applyFont="1" applyFill="1" applyBorder="1" applyAlignment="1">
      <alignment horizontal="center" vertical="center" textRotation="90"/>
    </xf>
    <xf numFmtId="0" fontId="5" fillId="5" borderId="9" xfId="0" applyFont="1" applyFill="1" applyBorder="1" applyAlignment="1">
      <alignment horizontal="center" vertical="center" textRotation="90"/>
    </xf>
    <xf numFmtId="0" fontId="6" fillId="0" borderId="10" xfId="0" applyFont="1" applyBorder="1" applyAlignment="1">
      <alignment horizontal="center" vertical="center" textRotation="90"/>
    </xf>
    <xf numFmtId="0" fontId="6" fillId="0" borderId="6" xfId="0" applyFont="1" applyBorder="1" applyAlignment="1">
      <alignment horizontal="center" vertical="center" textRotation="90"/>
    </xf>
    <xf numFmtId="0" fontId="5" fillId="5" borderId="15" xfId="0" applyFont="1" applyFill="1" applyBorder="1" applyAlignment="1">
      <alignment horizontal="center" vertical="center" textRotation="90" wrapText="1"/>
    </xf>
    <xf numFmtId="0" fontId="5" fillId="5" borderId="0" xfId="0" applyFont="1" applyFill="1" applyBorder="1" applyAlignment="1">
      <alignment horizontal="center" vertical="center" textRotation="90" wrapText="1"/>
    </xf>
    <xf numFmtId="0" fontId="5" fillId="5" borderId="14" xfId="0" applyFont="1" applyFill="1" applyBorder="1" applyAlignment="1">
      <alignment horizontal="center" vertical="center" textRotation="90" wrapText="1"/>
    </xf>
    <xf numFmtId="0" fontId="5" fillId="5" borderId="6" xfId="0" applyFont="1" applyFill="1" applyBorder="1" applyAlignment="1">
      <alignment horizontal="center" vertical="center" textRotation="90" wrapText="1"/>
    </xf>
    <xf numFmtId="0" fontId="5" fillId="5" borderId="16" xfId="0" applyFont="1" applyFill="1" applyBorder="1" applyAlignment="1">
      <alignment horizontal="center" vertical="center" textRotation="90" wrapText="1"/>
    </xf>
  </cellXfs>
  <cellStyles count="3">
    <cellStyle name="Kop 1" xfId="1" builtinId="16"/>
    <cellStyle name="Kop 3" xfId="2" builtinId="18"/>
    <cellStyle name="Standaard" xfId="0" builtinId="0"/>
  </cellStyles>
  <dxfs count="6">
    <dxf>
      <font>
        <b val="0"/>
        <i val="0"/>
        <strike val="0"/>
        <condense val="0"/>
        <extend val="0"/>
        <outline val="0"/>
        <shadow val="0"/>
        <u val="none"/>
        <vertAlign val="baseline"/>
        <sz val="11"/>
        <color theme="1"/>
        <name val="Aptos Narrow"/>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alignment horizontal="left" vertical="center" textRotation="0" wrapText="1" indent="1" justifyLastLine="0" shrinkToFit="0" readingOrder="0"/>
    </dxf>
    <dxf>
      <border outline="0">
        <left style="medium">
          <color indexed="64"/>
        </left>
        <right style="medium">
          <color indexed="64"/>
        </right>
        <top style="medium">
          <color indexed="64"/>
        </top>
        <bottom style="medium">
          <color indexed="64"/>
        </bottom>
      </border>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6BD2FC5-3144-44DC-AB2D-5C26E54B761E}" name="Tabel1" displayName="Tabel1" ref="A1:C7" totalsRowShown="0" headerRowDxfId="5" dataDxfId="4" tableBorderDxfId="3">
  <autoFilter ref="A1:C7" xr:uid="{D6BD2FC5-3144-44DC-AB2D-5C26E54B761E}"/>
  <tableColumns count="3">
    <tableColumn id="1" xr3:uid="{D18245C5-285A-4984-883B-244EDD66B822}" name="Datum" dataDxfId="2"/>
    <tableColumn id="2" xr3:uid="{DAC42E70-A312-4588-9962-15F2A89DB111}" name="Activiteit" dataDxfId="1"/>
    <tableColumn id="3" xr3:uid="{FCA24145-A0C4-4F47-B261-FE74863528CD}" name="Output / Resultaat" dataDxfId="0"/>
  </tableColumns>
  <tableStyleInfo name="TableStyleLight9"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71D92-A058-41D2-97A2-71B89C26CD2B}">
  <dimension ref="A1:C17"/>
  <sheetViews>
    <sheetView zoomScaleNormal="100" workbookViewId="0">
      <selection activeCell="A27" sqref="A27"/>
    </sheetView>
  </sheetViews>
  <sheetFormatPr defaultColWidth="8.6640625" defaultRowHeight="13.8"/>
  <cols>
    <col min="1" max="1" width="161.33203125" style="3" customWidth="1"/>
    <col min="2" max="16384" width="8.6640625" style="3"/>
  </cols>
  <sheetData>
    <row r="1" spans="1:3" ht="20.399999999999999" thickBot="1">
      <c r="A1" s="5" t="s">
        <v>22</v>
      </c>
      <c r="B1" s="5"/>
      <c r="C1" s="5"/>
    </row>
    <row r="2" spans="1:3" ht="14.4" thickTop="1">
      <c r="A2" s="4"/>
    </row>
    <row r="3" spans="1:3" ht="15" thickBot="1">
      <c r="A3" s="6" t="s">
        <v>56</v>
      </c>
      <c r="B3" s="28"/>
      <c r="C3" s="28"/>
    </row>
    <row r="4" spans="1:3">
      <c r="A4" s="4"/>
    </row>
    <row r="5" spans="1:3" ht="15" thickBot="1">
      <c r="A5" s="28" t="s">
        <v>57</v>
      </c>
      <c r="B5" s="28"/>
      <c r="C5" s="28"/>
    </row>
    <row r="6" spans="1:3">
      <c r="A6" s="4"/>
    </row>
    <row r="7" spans="1:3" ht="15" thickBot="1">
      <c r="A7" s="6" t="s">
        <v>88</v>
      </c>
      <c r="B7" s="28"/>
      <c r="C7" s="28"/>
    </row>
    <row r="8" spans="1:3">
      <c r="A8" s="4"/>
    </row>
    <row r="9" spans="1:3" ht="15" thickBot="1">
      <c r="A9" s="6" t="s">
        <v>89</v>
      </c>
      <c r="B9" s="28"/>
      <c r="C9" s="28"/>
    </row>
    <row r="10" spans="1:3">
      <c r="A10" s="4"/>
    </row>
    <row r="11" spans="1:3" ht="15" thickBot="1">
      <c r="A11" s="6" t="s">
        <v>90</v>
      </c>
      <c r="B11" s="28"/>
      <c r="C11" s="28"/>
    </row>
    <row r="14" spans="1:3" ht="20.399999999999999" thickBot="1">
      <c r="A14" s="5" t="s">
        <v>23</v>
      </c>
      <c r="B14" s="5"/>
      <c r="C14" s="5"/>
    </row>
    <row r="15" spans="1:3" ht="43.8" thickTop="1">
      <c r="A15" s="26" t="s">
        <v>53</v>
      </c>
    </row>
    <row r="16" spans="1:3" ht="14.4">
      <c r="A16" s="27" t="s">
        <v>54</v>
      </c>
    </row>
    <row r="17" spans="1:1" ht="14.4">
      <c r="A17" s="27" t="s">
        <v>55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B4A76-0B2F-4C8C-A575-541FDD862BBF}">
  <dimension ref="A1:C7"/>
  <sheetViews>
    <sheetView zoomScale="88" workbookViewId="0"/>
  </sheetViews>
  <sheetFormatPr defaultColWidth="8.6640625" defaultRowHeight="14.4"/>
  <cols>
    <col min="1" max="1" width="12.33203125" style="12" customWidth="1"/>
    <col min="2" max="2" width="52.33203125" customWidth="1"/>
    <col min="3" max="3" width="39.5546875" customWidth="1"/>
  </cols>
  <sheetData>
    <row r="1" spans="1:3" ht="19.95" customHeight="1">
      <c r="A1" s="7" t="s">
        <v>0</v>
      </c>
      <c r="B1" s="8" t="s">
        <v>1</v>
      </c>
      <c r="C1" s="8" t="s">
        <v>2</v>
      </c>
    </row>
    <row r="2" spans="1:3" ht="37.5" customHeight="1">
      <c r="A2" s="9">
        <v>46009</v>
      </c>
      <c r="B2" s="24" t="s">
        <v>49</v>
      </c>
      <c r="C2" s="24" t="s">
        <v>48</v>
      </c>
    </row>
    <row r="3" spans="1:3" ht="59.4" customHeight="1">
      <c r="A3" s="9">
        <v>45665</v>
      </c>
      <c r="B3" s="10" t="s">
        <v>50</v>
      </c>
      <c r="C3" s="24" t="s">
        <v>44</v>
      </c>
    </row>
    <row r="4" spans="1:3" ht="46.5" customHeight="1">
      <c r="A4" s="11" t="s">
        <v>82</v>
      </c>
      <c r="B4" s="10" t="s">
        <v>45</v>
      </c>
      <c r="C4" s="24" t="s">
        <v>58</v>
      </c>
    </row>
    <row r="5" spans="1:3" ht="58.2" customHeight="1">
      <c r="A5" s="11" t="s">
        <v>3</v>
      </c>
      <c r="B5" s="24" t="s">
        <v>69</v>
      </c>
      <c r="C5" s="25" t="s">
        <v>47</v>
      </c>
    </row>
    <row r="6" spans="1:3" ht="72.599999999999994" customHeight="1">
      <c r="A6" s="9">
        <v>45707</v>
      </c>
      <c r="B6" s="25" t="s">
        <v>51</v>
      </c>
      <c r="C6" s="25" t="s">
        <v>83</v>
      </c>
    </row>
    <row r="7" spans="1:3" ht="36" customHeight="1">
      <c r="A7" s="11" t="s">
        <v>4</v>
      </c>
      <c r="B7" s="10" t="s">
        <v>52</v>
      </c>
      <c r="C7" s="24" t="s">
        <v>46</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06392-AFB7-40EF-9E40-AC6FB0FEA7F9}">
  <dimension ref="A1:J42"/>
  <sheetViews>
    <sheetView tabSelected="1" topLeftCell="A2" zoomScale="70" zoomScaleNormal="70" workbookViewId="0">
      <pane ySplit="3" topLeftCell="A5" activePane="bottomLeft" state="frozen"/>
      <selection activeCell="A2" sqref="A2"/>
      <selection pane="bottomLeft" activeCell="B5" sqref="B5"/>
    </sheetView>
  </sheetViews>
  <sheetFormatPr defaultColWidth="8.6640625" defaultRowHeight="14.4"/>
  <cols>
    <col min="1" max="1" width="61.6640625" customWidth="1"/>
    <col min="2" max="2" width="47.6640625" customWidth="1"/>
    <col min="3" max="3" width="39.33203125" customWidth="1"/>
    <col min="4" max="6" width="39.33203125" hidden="1" customWidth="1"/>
    <col min="7" max="7" width="61.6640625" customWidth="1"/>
    <col min="8" max="8" width="53.44140625" customWidth="1"/>
    <col min="9" max="9" width="61.6640625" customWidth="1"/>
    <col min="10" max="10" width="21.88671875" customWidth="1"/>
  </cols>
  <sheetData>
    <row r="1" spans="1:10" ht="15.6" customHeight="1">
      <c r="A1" s="2" t="s">
        <v>34</v>
      </c>
      <c r="B1" s="2"/>
      <c r="C1" s="2"/>
      <c r="D1" s="2"/>
      <c r="E1" s="2"/>
      <c r="F1" s="2"/>
      <c r="G1" s="2"/>
      <c r="H1" s="2"/>
      <c r="I1" s="2"/>
      <c r="J1" s="2"/>
    </row>
    <row r="2" spans="1:10" ht="21">
      <c r="A2" s="42" t="s">
        <v>78</v>
      </c>
      <c r="B2" s="41"/>
      <c r="C2" s="29"/>
      <c r="D2" s="29"/>
      <c r="E2" s="29"/>
      <c r="F2" s="29"/>
      <c r="G2" s="29"/>
      <c r="H2" s="29"/>
      <c r="I2" s="29"/>
      <c r="J2" s="29"/>
    </row>
    <row r="3" spans="1:10">
      <c r="A3" s="30"/>
      <c r="B3" s="30"/>
      <c r="C3" s="30"/>
      <c r="D3" s="30"/>
      <c r="E3" s="30"/>
      <c r="F3" s="30"/>
      <c r="G3" s="30"/>
      <c r="H3" s="30"/>
      <c r="I3" s="30"/>
      <c r="J3" s="30"/>
    </row>
    <row r="4" spans="1:10" ht="69" customHeight="1" thickBot="1">
      <c r="A4" s="31" t="s">
        <v>87</v>
      </c>
      <c r="B4" s="39" t="s">
        <v>84</v>
      </c>
      <c r="C4" s="39" t="s">
        <v>85</v>
      </c>
      <c r="D4" t="s">
        <v>67</v>
      </c>
      <c r="E4" t="s">
        <v>60</v>
      </c>
      <c r="F4" t="s">
        <v>61</v>
      </c>
      <c r="G4" s="31" t="s">
        <v>86</v>
      </c>
      <c r="H4" s="43" t="s">
        <v>81</v>
      </c>
      <c r="I4" s="39" t="s">
        <v>79</v>
      </c>
      <c r="J4" s="32" t="s">
        <v>31</v>
      </c>
    </row>
    <row r="5" spans="1:10" ht="15" thickBot="1">
      <c r="A5" s="33"/>
      <c r="B5" s="33"/>
      <c r="C5" s="33"/>
      <c r="D5" s="33" t="e">
        <f>VLOOKUP(B5,$E$5:$F$14,2,FALSE)</f>
        <v>#N/A</v>
      </c>
      <c r="E5" t="s">
        <v>35</v>
      </c>
      <c r="F5" t="s">
        <v>62</v>
      </c>
      <c r="G5" s="33"/>
      <c r="H5" s="33"/>
      <c r="I5" s="33"/>
      <c r="J5" s="33"/>
    </row>
    <row r="6" spans="1:10" ht="15" thickBot="1">
      <c r="A6" s="34"/>
      <c r="B6" s="34"/>
      <c r="C6" s="34"/>
      <c r="D6" s="33" t="e">
        <f t="shared" ref="D6:D41" si="0">VLOOKUP(B6,$E$5:$F$14,2,FALSE)</f>
        <v>#N/A</v>
      </c>
      <c r="E6" t="s">
        <v>36</v>
      </c>
      <c r="F6" t="s">
        <v>63</v>
      </c>
      <c r="G6" s="34"/>
      <c r="H6" s="34"/>
      <c r="I6" s="34"/>
      <c r="J6" s="34"/>
    </row>
    <row r="7" spans="1:10" ht="15" thickBot="1">
      <c r="A7" s="33"/>
      <c r="B7" s="33"/>
      <c r="C7" s="33"/>
      <c r="D7" s="33" t="e">
        <f t="shared" si="0"/>
        <v>#N/A</v>
      </c>
      <c r="E7" t="s">
        <v>13</v>
      </c>
      <c r="F7" t="s">
        <v>64</v>
      </c>
      <c r="G7" s="33"/>
      <c r="H7" s="33"/>
      <c r="I7" s="33"/>
      <c r="J7" s="33"/>
    </row>
    <row r="8" spans="1:10" ht="15" thickBot="1">
      <c r="A8" s="34"/>
      <c r="B8" s="34"/>
      <c r="C8" s="34"/>
      <c r="D8" s="33" t="e">
        <f t="shared" si="0"/>
        <v>#N/A</v>
      </c>
      <c r="E8" t="s">
        <v>37</v>
      </c>
      <c r="F8" t="s">
        <v>65</v>
      </c>
      <c r="G8" s="34"/>
      <c r="H8" s="34"/>
      <c r="I8" s="34"/>
      <c r="J8" s="34"/>
    </row>
    <row r="9" spans="1:10" ht="15" thickBot="1">
      <c r="A9" s="33"/>
      <c r="B9" s="33"/>
      <c r="C9" s="33"/>
      <c r="D9" s="33" t="e">
        <f t="shared" si="0"/>
        <v>#N/A</v>
      </c>
      <c r="E9" t="s">
        <v>91</v>
      </c>
      <c r="F9" t="s">
        <v>95</v>
      </c>
      <c r="G9" s="33"/>
      <c r="H9" s="33"/>
      <c r="I9" s="33"/>
      <c r="J9" s="33"/>
    </row>
    <row r="10" spans="1:10" ht="15" thickBot="1">
      <c r="A10" s="35"/>
      <c r="B10" s="35"/>
      <c r="C10" s="34"/>
      <c r="D10" s="33" t="e">
        <f t="shared" si="0"/>
        <v>#N/A</v>
      </c>
      <c r="E10" t="s">
        <v>39</v>
      </c>
      <c r="F10" t="s">
        <v>66</v>
      </c>
      <c r="G10" s="35"/>
      <c r="H10" s="35"/>
      <c r="I10" s="35"/>
      <c r="J10" s="35"/>
    </row>
    <row r="11" spans="1:10" ht="15" thickBot="1">
      <c r="A11" s="33"/>
      <c r="B11" s="33"/>
      <c r="C11" s="33"/>
      <c r="D11" s="33" t="e">
        <f t="shared" si="0"/>
        <v>#N/A</v>
      </c>
      <c r="E11" t="s">
        <v>70</v>
      </c>
      <c r="F11" t="s">
        <v>70</v>
      </c>
      <c r="G11" s="33"/>
      <c r="H11" s="33"/>
      <c r="I11" s="33"/>
      <c r="J11" s="33"/>
    </row>
    <row r="12" spans="1:10" ht="15" thickBot="1">
      <c r="A12" s="35"/>
      <c r="B12" s="35"/>
      <c r="C12" s="34"/>
      <c r="D12" s="33" t="e">
        <f t="shared" si="0"/>
        <v>#N/A</v>
      </c>
      <c r="G12" s="35"/>
      <c r="H12" s="35"/>
      <c r="I12" s="35"/>
      <c r="J12" s="35"/>
    </row>
    <row r="13" spans="1:10" ht="15" thickBot="1">
      <c r="A13" s="36"/>
      <c r="B13" s="36"/>
      <c r="C13" s="33"/>
      <c r="D13" s="33" t="e">
        <f t="shared" si="0"/>
        <v>#N/A</v>
      </c>
      <c r="G13" s="36"/>
      <c r="H13" s="36"/>
      <c r="I13" s="36"/>
      <c r="J13" s="36"/>
    </row>
    <row r="14" spans="1:10" ht="15" thickBot="1">
      <c r="A14" s="35"/>
      <c r="B14" s="35"/>
      <c r="C14" s="35"/>
      <c r="D14" s="33" t="e">
        <f t="shared" si="0"/>
        <v>#N/A</v>
      </c>
      <c r="G14" s="35"/>
      <c r="H14" s="35"/>
      <c r="I14" s="35"/>
      <c r="J14" s="35"/>
    </row>
    <row r="15" spans="1:10" ht="15" thickBot="1">
      <c r="A15" s="36"/>
      <c r="B15" s="36"/>
      <c r="C15" s="36"/>
      <c r="D15" s="33" t="e">
        <f t="shared" si="0"/>
        <v>#N/A</v>
      </c>
      <c r="E15" s="36"/>
      <c r="F15" s="36"/>
      <c r="G15" s="36"/>
      <c r="H15" s="36"/>
      <c r="I15" s="36"/>
      <c r="J15" s="36"/>
    </row>
    <row r="16" spans="1:10" ht="15" thickBot="1">
      <c r="A16" s="34"/>
      <c r="B16" s="34"/>
      <c r="C16" s="34"/>
      <c r="D16" s="33" t="e">
        <f t="shared" si="0"/>
        <v>#N/A</v>
      </c>
      <c r="E16" s="34"/>
      <c r="F16" s="34"/>
      <c r="G16" s="34"/>
      <c r="H16" s="34"/>
      <c r="I16" s="34"/>
      <c r="J16" s="34"/>
    </row>
    <row r="17" spans="1:10" ht="15" thickBot="1">
      <c r="A17" s="33"/>
      <c r="B17" s="33"/>
      <c r="C17" s="33"/>
      <c r="D17" s="33" t="e">
        <f t="shared" si="0"/>
        <v>#N/A</v>
      </c>
      <c r="E17" s="33"/>
      <c r="F17" s="33"/>
      <c r="G17" s="33"/>
      <c r="H17" s="33"/>
      <c r="I17" s="33"/>
      <c r="J17" s="33"/>
    </row>
    <row r="18" spans="1:10" ht="15" thickBot="1">
      <c r="A18" s="34"/>
      <c r="B18" s="34"/>
      <c r="C18" s="34"/>
      <c r="D18" s="33" t="e">
        <f t="shared" si="0"/>
        <v>#N/A</v>
      </c>
      <c r="E18" s="34"/>
      <c r="F18" s="34"/>
      <c r="G18" s="34"/>
      <c r="H18" s="34"/>
      <c r="I18" s="34"/>
      <c r="J18" s="34"/>
    </row>
    <row r="19" spans="1:10" ht="15" thickBot="1">
      <c r="A19" s="33"/>
      <c r="B19" s="33"/>
      <c r="C19" s="33"/>
      <c r="D19" s="33" t="e">
        <f t="shared" si="0"/>
        <v>#N/A</v>
      </c>
      <c r="E19" s="33"/>
      <c r="F19" s="33"/>
      <c r="G19" s="33"/>
      <c r="H19" s="33"/>
      <c r="I19" s="33"/>
      <c r="J19" s="33"/>
    </row>
    <row r="20" spans="1:10" ht="15" thickBot="1">
      <c r="A20" s="34"/>
      <c r="B20" s="34"/>
      <c r="C20" s="34"/>
      <c r="D20" s="33" t="e">
        <f t="shared" si="0"/>
        <v>#N/A</v>
      </c>
      <c r="E20" s="34"/>
      <c r="F20" s="34"/>
      <c r="G20" s="34"/>
      <c r="H20" s="34"/>
      <c r="I20" s="34"/>
      <c r="J20" s="34"/>
    </row>
    <row r="21" spans="1:10" ht="15" thickBot="1">
      <c r="A21" s="33"/>
      <c r="B21" s="33"/>
      <c r="C21" s="33"/>
      <c r="D21" s="33" t="e">
        <f t="shared" si="0"/>
        <v>#N/A</v>
      </c>
      <c r="E21" s="33"/>
      <c r="F21" s="33"/>
      <c r="G21" s="33"/>
      <c r="H21" s="33"/>
      <c r="I21" s="33"/>
      <c r="J21" s="33"/>
    </row>
    <row r="22" spans="1:10" ht="15" thickBot="1">
      <c r="A22" s="37"/>
      <c r="B22" s="37"/>
      <c r="C22" s="37"/>
      <c r="D22" s="33" t="e">
        <f t="shared" si="0"/>
        <v>#N/A</v>
      </c>
      <c r="E22" s="37"/>
      <c r="F22" s="37"/>
      <c r="G22" s="37"/>
      <c r="H22" s="37"/>
      <c r="I22" s="37"/>
      <c r="J22" s="37"/>
    </row>
    <row r="23" spans="1:10" ht="15" thickBot="1">
      <c r="A23" s="33"/>
      <c r="B23" s="33"/>
      <c r="C23" s="33"/>
      <c r="D23" s="33" t="e">
        <f t="shared" si="0"/>
        <v>#N/A</v>
      </c>
      <c r="E23" s="33"/>
      <c r="F23" s="33"/>
      <c r="G23" s="33"/>
      <c r="H23" s="33"/>
      <c r="I23" s="33"/>
      <c r="J23" s="33"/>
    </row>
    <row r="24" spans="1:10" ht="15" thickBot="1">
      <c r="A24" s="34"/>
      <c r="B24" s="34"/>
      <c r="C24" s="34"/>
      <c r="D24" s="33" t="e">
        <f t="shared" si="0"/>
        <v>#N/A</v>
      </c>
      <c r="E24" s="34"/>
      <c r="F24" s="34"/>
      <c r="G24" s="34"/>
      <c r="H24" s="34"/>
      <c r="I24" s="34"/>
      <c r="J24" s="34"/>
    </row>
    <row r="25" spans="1:10" ht="15" thickBot="1">
      <c r="A25" s="33"/>
      <c r="B25" s="33"/>
      <c r="C25" s="33"/>
      <c r="D25" s="33" t="e">
        <f t="shared" si="0"/>
        <v>#N/A</v>
      </c>
      <c r="E25" s="33"/>
      <c r="F25" s="33"/>
      <c r="G25" s="33"/>
      <c r="H25" s="33"/>
      <c r="I25" s="33"/>
      <c r="J25" s="33"/>
    </row>
    <row r="26" spans="1:10" ht="15" thickBot="1">
      <c r="A26" s="34"/>
      <c r="B26" s="34"/>
      <c r="C26" s="34"/>
      <c r="D26" s="33" t="e">
        <f t="shared" si="0"/>
        <v>#N/A</v>
      </c>
      <c r="E26" s="34"/>
      <c r="F26" s="34"/>
      <c r="G26" s="34"/>
      <c r="H26" s="34"/>
      <c r="I26" s="34"/>
      <c r="J26" s="34"/>
    </row>
    <row r="27" spans="1:10" ht="15" thickBot="1">
      <c r="A27" s="33"/>
      <c r="B27" s="33"/>
      <c r="C27" s="33"/>
      <c r="D27" s="33" t="e">
        <f t="shared" si="0"/>
        <v>#N/A</v>
      </c>
      <c r="E27" s="33"/>
      <c r="F27" s="33"/>
      <c r="G27" s="33"/>
      <c r="H27" s="33"/>
      <c r="I27" s="33"/>
      <c r="J27" s="33"/>
    </row>
    <row r="28" spans="1:10" ht="15" thickBot="1">
      <c r="A28" s="35"/>
      <c r="B28" s="35"/>
      <c r="C28" s="35"/>
      <c r="D28" s="33" t="e">
        <f t="shared" si="0"/>
        <v>#N/A</v>
      </c>
      <c r="E28" s="35"/>
      <c r="F28" s="35"/>
      <c r="G28" s="35"/>
      <c r="H28" s="35"/>
      <c r="I28" s="35"/>
      <c r="J28" s="35"/>
    </row>
    <row r="29" spans="1:10" ht="15" thickBot="1">
      <c r="A29" s="33"/>
      <c r="B29" s="33"/>
      <c r="C29" s="33"/>
      <c r="D29" s="33" t="e">
        <f t="shared" si="0"/>
        <v>#N/A</v>
      </c>
      <c r="E29" s="33"/>
      <c r="F29" s="33"/>
      <c r="G29" s="33"/>
      <c r="H29" s="33"/>
      <c r="I29" s="33"/>
      <c r="J29" s="33"/>
    </row>
    <row r="30" spans="1:10" ht="15" thickBot="1">
      <c r="A30" s="35"/>
      <c r="B30" s="35"/>
      <c r="C30" s="35"/>
      <c r="D30" s="33" t="e">
        <f t="shared" si="0"/>
        <v>#N/A</v>
      </c>
      <c r="E30" s="35"/>
      <c r="F30" s="35"/>
      <c r="G30" s="35"/>
      <c r="H30" s="35"/>
      <c r="I30" s="35"/>
      <c r="J30" s="35"/>
    </row>
    <row r="31" spans="1:10" ht="15" thickBot="1">
      <c r="A31" s="36"/>
      <c r="B31" s="36"/>
      <c r="C31" s="36"/>
      <c r="D31" s="33" t="e">
        <f t="shared" si="0"/>
        <v>#N/A</v>
      </c>
      <c r="E31" s="36"/>
      <c r="F31" s="36"/>
      <c r="G31" s="36"/>
      <c r="H31" s="36"/>
      <c r="I31" s="36"/>
      <c r="J31" s="36"/>
    </row>
    <row r="32" spans="1:10" ht="15" thickBot="1">
      <c r="A32" s="35"/>
      <c r="B32" s="35"/>
      <c r="C32" s="35"/>
      <c r="D32" s="33" t="e">
        <f t="shared" si="0"/>
        <v>#N/A</v>
      </c>
      <c r="E32" s="35"/>
      <c r="F32" s="35"/>
      <c r="G32" s="35"/>
      <c r="H32" s="35"/>
      <c r="I32" s="35"/>
      <c r="J32" s="35"/>
    </row>
    <row r="33" spans="1:10" ht="15" thickBot="1">
      <c r="A33" s="36"/>
      <c r="B33" s="36"/>
      <c r="C33" s="36"/>
      <c r="D33" s="33" t="e">
        <f t="shared" si="0"/>
        <v>#N/A</v>
      </c>
      <c r="E33" s="36"/>
      <c r="F33" s="36"/>
      <c r="G33" s="36"/>
      <c r="H33" s="36"/>
      <c r="I33" s="36"/>
      <c r="J33" s="36"/>
    </row>
    <row r="34" spans="1:10" ht="15" thickBot="1">
      <c r="A34" s="35"/>
      <c r="B34" s="35"/>
      <c r="C34" s="35"/>
      <c r="D34" s="33" t="e">
        <f t="shared" si="0"/>
        <v>#N/A</v>
      </c>
      <c r="E34" s="35"/>
      <c r="F34" s="35"/>
      <c r="G34" s="35"/>
      <c r="H34" s="35"/>
      <c r="I34" s="35"/>
      <c r="J34" s="35"/>
    </row>
    <row r="35" spans="1:10" ht="15" thickBot="1">
      <c r="A35" s="36"/>
      <c r="B35" s="36"/>
      <c r="C35" s="36"/>
      <c r="D35" s="33" t="e">
        <f t="shared" si="0"/>
        <v>#N/A</v>
      </c>
      <c r="E35" s="36"/>
      <c r="F35" s="36"/>
      <c r="G35" s="36"/>
      <c r="H35" s="36"/>
      <c r="I35" s="36"/>
      <c r="J35" s="36"/>
    </row>
    <row r="36" spans="1:10" ht="15" thickBot="1">
      <c r="A36" s="35"/>
      <c r="B36" s="35"/>
      <c r="C36" s="35"/>
      <c r="D36" s="33" t="e">
        <f t="shared" si="0"/>
        <v>#N/A</v>
      </c>
      <c r="E36" s="35"/>
      <c r="F36" s="35"/>
      <c r="G36" s="35"/>
      <c r="H36" s="35"/>
      <c r="I36" s="35"/>
      <c r="J36" s="35"/>
    </row>
    <row r="37" spans="1:10" ht="15" thickBot="1">
      <c r="A37" s="33"/>
      <c r="B37" s="33"/>
      <c r="C37" s="33"/>
      <c r="D37" s="33" t="e">
        <f t="shared" si="0"/>
        <v>#N/A</v>
      </c>
      <c r="E37" s="33"/>
      <c r="F37" s="33"/>
      <c r="G37" s="33"/>
      <c r="H37" s="33"/>
      <c r="I37" s="33"/>
      <c r="J37" s="33"/>
    </row>
    <row r="38" spans="1:10" ht="15" thickBot="1">
      <c r="A38" s="35"/>
      <c r="B38" s="35"/>
      <c r="C38" s="35"/>
      <c r="D38" s="33" t="e">
        <f t="shared" si="0"/>
        <v>#N/A</v>
      </c>
      <c r="E38" s="35"/>
      <c r="F38" s="35"/>
      <c r="G38" s="35"/>
      <c r="H38" s="35"/>
      <c r="I38" s="35"/>
      <c r="J38" s="35"/>
    </row>
    <row r="39" spans="1:10" ht="15" thickBot="1">
      <c r="A39" s="38"/>
      <c r="B39" s="38"/>
      <c r="C39" s="38"/>
      <c r="D39" s="33" t="e">
        <f t="shared" si="0"/>
        <v>#N/A</v>
      </c>
      <c r="E39" s="38"/>
      <c r="F39" s="38"/>
      <c r="G39" s="38"/>
      <c r="H39" s="38"/>
      <c r="I39" s="38"/>
      <c r="J39" s="38"/>
    </row>
    <row r="40" spans="1:10" ht="15" thickBot="1">
      <c r="A40" s="35"/>
      <c r="B40" s="35"/>
      <c r="C40" s="35"/>
      <c r="D40" s="33" t="e">
        <f t="shared" si="0"/>
        <v>#N/A</v>
      </c>
      <c r="E40" s="35"/>
      <c r="F40" s="35"/>
      <c r="G40" s="35"/>
      <c r="H40" s="35"/>
      <c r="I40" s="35"/>
      <c r="J40" s="35"/>
    </row>
    <row r="41" spans="1:10" ht="15" thickBot="1">
      <c r="A41" s="36"/>
      <c r="B41" s="36"/>
      <c r="C41" s="36"/>
      <c r="D41" s="33" t="e">
        <f t="shared" si="0"/>
        <v>#N/A</v>
      </c>
      <c r="E41" s="36"/>
      <c r="F41" s="36"/>
      <c r="G41" s="36"/>
      <c r="H41" s="36"/>
      <c r="I41" s="36"/>
      <c r="J41" s="36"/>
    </row>
    <row r="42" spans="1:10" ht="15" thickBot="1">
      <c r="A42" s="35"/>
      <c r="B42" s="35"/>
      <c r="C42" s="35"/>
      <c r="D42" s="38"/>
      <c r="E42" s="35"/>
      <c r="F42" s="35"/>
      <c r="G42" s="35"/>
      <c r="H42" s="35"/>
      <c r="I42" s="35"/>
      <c r="J42" s="35"/>
    </row>
  </sheetData>
  <dataValidations count="2">
    <dataValidation type="list" allowBlank="1" showInputMessage="1" showErrorMessage="1" sqref="B5:B42" xr:uid="{65D7CFD0-D695-4344-8F56-B16538636EEB}">
      <formula1>Prioriteit_Interventie</formula1>
    </dataValidation>
    <dataValidation type="list" allowBlank="1" showInputMessage="1" showErrorMessage="1" sqref="C5:C42" xr:uid="{99EA3810-18D7-41A5-8F36-9CEB945DFC38}">
      <formula1>INDIRECT(D5)</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8D6BD649-3786-4D75-9F16-92FA86AD7307}">
          <x14:formula1>
            <xm:f>Blad1!$A$18:$A$21</xm:f>
          </x14:formula1>
          <xm:sqref>J5:J42</xm:sqref>
        </x14:dataValidation>
        <x14:dataValidation type="list" allowBlank="1" showInputMessage="1" showErrorMessage="1" xr:uid="{682854D4-612A-49E0-A5FF-0BCCBAB8CF8A}">
          <x14:formula1>
            <xm:f>Blad1!$A$13:$A$17</xm:f>
          </x14:formula1>
          <xm:sqref>H5:H42</xm:sqref>
        </x14:dataValidation>
        <x14:dataValidation type="list" showInputMessage="1" showErrorMessage="1" xr:uid="{6334194D-6AA4-412F-8030-310B80FCDAD3}">
          <x14:formula1>
            <xm:f>Blad1!$A$28:$A$34</xm:f>
          </x14:formula1>
          <xm:sqref>B2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60614-C5E1-4E1A-BCB6-5E70D3D6A9BB}">
  <dimension ref="A1:B50"/>
  <sheetViews>
    <sheetView topLeftCell="A29" zoomScale="169" zoomScaleNormal="77" workbookViewId="0">
      <selection activeCell="B46" sqref="B46"/>
    </sheetView>
  </sheetViews>
  <sheetFormatPr defaultColWidth="8.6640625" defaultRowHeight="14.4"/>
  <cols>
    <col min="2" max="2" width="61.6640625" customWidth="1"/>
    <col min="5" max="5" width="8.6640625" customWidth="1"/>
  </cols>
  <sheetData>
    <row r="1" spans="1:2">
      <c r="A1" s="1"/>
      <c r="B1" s="2" t="s">
        <v>21</v>
      </c>
    </row>
    <row r="2" spans="1:2" ht="15" thickBot="1">
      <c r="A2" s="13"/>
      <c r="B2" s="14"/>
    </row>
    <row r="3" spans="1:2" ht="15.6" thickTop="1" thickBot="1">
      <c r="A3" s="15"/>
      <c r="B3" s="16" t="s">
        <v>5</v>
      </c>
    </row>
    <row r="4" spans="1:2" ht="15" thickBot="1">
      <c r="A4" s="45" t="s">
        <v>6</v>
      </c>
      <c r="B4" s="17" t="s">
        <v>7</v>
      </c>
    </row>
    <row r="5" spans="1:2" ht="22.2" thickBot="1">
      <c r="A5" s="45"/>
      <c r="B5" s="18" t="s">
        <v>8</v>
      </c>
    </row>
    <row r="6" spans="1:2" ht="22.2" thickBot="1">
      <c r="A6" s="45"/>
      <c r="B6" s="17" t="s">
        <v>9</v>
      </c>
    </row>
    <row r="7" spans="1:2" ht="22.2" thickBot="1">
      <c r="A7" s="45"/>
      <c r="B7" s="18" t="s">
        <v>121</v>
      </c>
    </row>
    <row r="8" spans="1:2" ht="22.2" thickBot="1">
      <c r="A8" s="45"/>
      <c r="B8" s="17" t="s">
        <v>122</v>
      </c>
    </row>
    <row r="9" spans="1:2" ht="15" thickBot="1">
      <c r="A9" s="19"/>
      <c r="B9" s="20" t="s">
        <v>10</v>
      </c>
    </row>
    <row r="10" spans="1:2" ht="22.8" thickTop="1" thickBot="1">
      <c r="A10" s="46" t="s">
        <v>11</v>
      </c>
      <c r="B10" s="21" t="s">
        <v>96</v>
      </c>
    </row>
    <row r="11" spans="1:2" ht="15" thickBot="1">
      <c r="A11" s="45"/>
      <c r="B11" s="17" t="s">
        <v>97</v>
      </c>
    </row>
    <row r="12" spans="1:2" ht="15" thickBot="1">
      <c r="A12" s="45"/>
      <c r="B12" s="21" t="s">
        <v>98</v>
      </c>
    </row>
    <row r="13" spans="1:2" ht="15" thickBot="1">
      <c r="A13" s="45"/>
      <c r="B13" s="22" t="s">
        <v>99</v>
      </c>
    </row>
    <row r="14" spans="1:2" ht="15" thickBot="1">
      <c r="A14" s="47"/>
      <c r="B14" s="17" t="s">
        <v>100</v>
      </c>
    </row>
    <row r="15" spans="1:2" ht="15.6" thickTop="1" thickBot="1">
      <c r="A15" s="19"/>
      <c r="B15" s="20" t="s">
        <v>12</v>
      </c>
    </row>
    <row r="16" spans="1:2" ht="15.6" thickTop="1" thickBot="1">
      <c r="A16" s="46" t="s">
        <v>13</v>
      </c>
      <c r="B16" s="21" t="s">
        <v>101</v>
      </c>
    </row>
    <row r="17" spans="1:2" ht="22.2" thickBot="1">
      <c r="A17" s="45"/>
      <c r="B17" s="22" t="s">
        <v>102</v>
      </c>
    </row>
    <row r="18" spans="1:2" ht="22.2" thickBot="1">
      <c r="A18" s="45"/>
      <c r="B18" s="18" t="s">
        <v>103</v>
      </c>
    </row>
    <row r="19" spans="1:2" ht="15" thickBot="1">
      <c r="A19" s="45"/>
      <c r="B19" s="17" t="s">
        <v>104</v>
      </c>
    </row>
    <row r="20" spans="1:2" ht="15" thickBot="1">
      <c r="A20" s="45"/>
      <c r="B20" s="18" t="s">
        <v>105</v>
      </c>
    </row>
    <row r="21" spans="1:2" ht="22.2" thickBot="1">
      <c r="A21" s="48"/>
      <c r="B21" s="17" t="s">
        <v>106</v>
      </c>
    </row>
    <row r="22" spans="1:2" ht="21" thickBot="1">
      <c r="A22" s="19" t="s">
        <v>14</v>
      </c>
      <c r="B22" s="20" t="s">
        <v>15</v>
      </c>
    </row>
    <row r="23" spans="1:2" ht="22.8" customHeight="1" thickTop="1" thickBot="1">
      <c r="A23" s="49" t="s">
        <v>16</v>
      </c>
      <c r="B23" s="18" t="s">
        <v>107</v>
      </c>
    </row>
    <row r="24" spans="1:2" ht="22.2" thickBot="1">
      <c r="A24" s="50"/>
      <c r="B24" s="17" t="s">
        <v>108</v>
      </c>
    </row>
    <row r="25" spans="1:2" ht="33" thickBot="1">
      <c r="A25" s="50"/>
      <c r="B25" s="23" t="s">
        <v>109</v>
      </c>
    </row>
    <row r="26" spans="1:2" ht="22.2" thickBot="1">
      <c r="A26" s="50"/>
      <c r="B26" s="17" t="s">
        <v>110</v>
      </c>
    </row>
    <row r="27" spans="1:2" ht="22.2" thickBot="1">
      <c r="A27" s="50"/>
      <c r="B27" s="18" t="s">
        <v>111</v>
      </c>
    </row>
    <row r="28" spans="1:2" ht="22.2" thickBot="1">
      <c r="A28" s="50"/>
      <c r="B28" s="17" t="s">
        <v>112</v>
      </c>
    </row>
    <row r="29" spans="1:2" ht="22.2" thickBot="1">
      <c r="A29" s="50"/>
      <c r="B29" s="18" t="s">
        <v>113</v>
      </c>
    </row>
    <row r="30" spans="1:2" ht="33" thickBot="1">
      <c r="A30" s="51"/>
      <c r="B30" s="17" t="s">
        <v>114</v>
      </c>
    </row>
    <row r="31" spans="1:2" ht="15.6" thickTop="1" thickBot="1">
      <c r="A31" s="19"/>
      <c r="B31" s="20" t="s">
        <v>17</v>
      </c>
    </row>
    <row r="32" spans="1:2" ht="22.8" customHeight="1" thickTop="1" thickBot="1">
      <c r="A32" s="44" t="s">
        <v>18</v>
      </c>
      <c r="B32" s="21" t="s">
        <v>115</v>
      </c>
    </row>
    <row r="33" spans="1:2" ht="15" thickBot="1">
      <c r="A33" s="52"/>
      <c r="B33" s="17" t="s">
        <v>116</v>
      </c>
    </row>
    <row r="34" spans="1:2" ht="33" thickBot="1">
      <c r="A34" s="52"/>
      <c r="B34" s="18" t="s">
        <v>117</v>
      </c>
    </row>
    <row r="35" spans="1:2" ht="22.2" thickBot="1">
      <c r="A35" s="52"/>
      <c r="B35" s="17" t="s">
        <v>118</v>
      </c>
    </row>
    <row r="36" spans="1:2" ht="15" thickBot="1">
      <c r="A36" s="52"/>
      <c r="B36" s="18" t="s">
        <v>119</v>
      </c>
    </row>
    <row r="37" spans="1:2" ht="15" thickBot="1">
      <c r="A37" s="53"/>
      <c r="B37" s="17" t="s">
        <v>120</v>
      </c>
    </row>
    <row r="38" spans="1:2" ht="15" thickBot="1">
      <c r="A38" s="13"/>
      <c r="B38" s="20" t="s">
        <v>19</v>
      </c>
    </row>
    <row r="39" spans="1:2" ht="15.6" customHeight="1" thickTop="1" thickBot="1">
      <c r="A39" s="44" t="s">
        <v>20</v>
      </c>
      <c r="B39" s="21" t="s">
        <v>123</v>
      </c>
    </row>
    <row r="40" spans="1:2" ht="15" thickBot="1">
      <c r="A40" s="52"/>
      <c r="B40" s="17" t="s">
        <v>124</v>
      </c>
    </row>
    <row r="41" spans="1:2" ht="15" thickBot="1">
      <c r="A41" s="52"/>
      <c r="B41" s="18" t="s">
        <v>125</v>
      </c>
    </row>
    <row r="42" spans="1:2" ht="15" thickBot="1">
      <c r="A42" s="52"/>
      <c r="B42" s="17" t="s">
        <v>126</v>
      </c>
    </row>
    <row r="43" spans="1:2" ht="15" thickBot="1">
      <c r="A43" s="52"/>
      <c r="B43" s="18" t="s">
        <v>127</v>
      </c>
    </row>
    <row r="44" spans="1:2" ht="15" thickBot="1">
      <c r="A44" s="52"/>
      <c r="B44" s="17" t="s">
        <v>128</v>
      </c>
    </row>
    <row r="45" spans="1:2" ht="15" thickBot="1">
      <c r="B45" s="20" t="s">
        <v>70</v>
      </c>
    </row>
    <row r="46" spans="1:2" ht="15.6" customHeight="1" thickTop="1" thickBot="1">
      <c r="A46" s="44" t="s">
        <v>70</v>
      </c>
      <c r="B46" s="21" t="s">
        <v>129</v>
      </c>
    </row>
    <row r="47" spans="1:2" ht="15" thickBot="1">
      <c r="A47" s="52"/>
      <c r="B47" s="17" t="s">
        <v>130</v>
      </c>
    </row>
    <row r="48" spans="1:2" ht="15" thickBot="1">
      <c r="A48" s="52"/>
      <c r="B48" s="21" t="s">
        <v>131</v>
      </c>
    </row>
    <row r="49" spans="1:2" ht="15" thickBot="1">
      <c r="A49" s="52"/>
      <c r="B49" s="17" t="s">
        <v>132</v>
      </c>
    </row>
    <row r="50" spans="1:2" ht="15" thickBot="1">
      <c r="A50" s="52"/>
      <c r="B50" s="21" t="s">
        <v>133</v>
      </c>
    </row>
  </sheetData>
  <mergeCells count="7">
    <mergeCell ref="A4:A8"/>
    <mergeCell ref="A10:A14"/>
    <mergeCell ref="A16:A21"/>
    <mergeCell ref="A23:A30"/>
    <mergeCell ref="A32:A37"/>
    <mergeCell ref="A39:A44"/>
    <mergeCell ref="A46:A50"/>
  </mergeCells>
  <phoneticPr fontId="1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2140B-1E20-4F78-BE1D-1A41D4E18E2D}">
  <dimension ref="A1:A34"/>
  <sheetViews>
    <sheetView workbookViewId="0">
      <selection activeCell="A18" sqref="A18"/>
    </sheetView>
  </sheetViews>
  <sheetFormatPr defaultRowHeight="14.4"/>
  <sheetData>
    <row r="1" spans="1:1">
      <c r="A1" t="s">
        <v>24</v>
      </c>
    </row>
    <row r="3" spans="1:1">
      <c r="A3" t="s">
        <v>35</v>
      </c>
    </row>
    <row r="4" spans="1:1">
      <c r="A4" t="s">
        <v>36</v>
      </c>
    </row>
    <row r="5" spans="1:1">
      <c r="A5" t="s">
        <v>13</v>
      </c>
    </row>
    <row r="6" spans="1:1">
      <c r="A6" t="s">
        <v>37</v>
      </c>
    </row>
    <row r="7" spans="1:1">
      <c r="A7" t="s">
        <v>38</v>
      </c>
    </row>
    <row r="8" spans="1:1">
      <c r="A8" t="s">
        <v>39</v>
      </c>
    </row>
    <row r="9" spans="1:1">
      <c r="A9" t="s">
        <v>40</v>
      </c>
    </row>
    <row r="10" spans="1:1">
      <c r="A10" t="s">
        <v>41</v>
      </c>
    </row>
    <row r="11" spans="1:1">
      <c r="A11" t="s">
        <v>42</v>
      </c>
    </row>
    <row r="12" spans="1:1">
      <c r="A12" t="s">
        <v>43</v>
      </c>
    </row>
    <row r="14" spans="1:1">
      <c r="A14" t="s">
        <v>27</v>
      </c>
    </row>
    <row r="15" spans="1:1">
      <c r="A15" t="s">
        <v>26</v>
      </c>
    </row>
    <row r="16" spans="1:1">
      <c r="A16" t="s">
        <v>25</v>
      </c>
    </row>
    <row r="17" spans="1:1">
      <c r="A17" t="s">
        <v>80</v>
      </c>
    </row>
    <row r="19" spans="1:1">
      <c r="A19" t="s">
        <v>28</v>
      </c>
    </row>
    <row r="20" spans="1:1">
      <c r="A20" t="s">
        <v>29</v>
      </c>
    </row>
    <row r="21" spans="1:1">
      <c r="A21" t="s">
        <v>30</v>
      </c>
    </row>
    <row r="24" spans="1:1">
      <c r="A24" t="s">
        <v>32</v>
      </c>
    </row>
    <row r="25" spans="1:1">
      <c r="A25" t="s">
        <v>33</v>
      </c>
    </row>
    <row r="27" spans="1:1">
      <c r="A27" s="40" t="s">
        <v>71</v>
      </c>
    </row>
    <row r="29" spans="1:1">
      <c r="A29" t="s">
        <v>72</v>
      </c>
    </row>
    <row r="30" spans="1:1">
      <c r="A30" t="s">
        <v>73</v>
      </c>
    </row>
    <row r="31" spans="1:1">
      <c r="A31" t="s">
        <v>74</v>
      </c>
    </row>
    <row r="32" spans="1:1">
      <c r="A32" t="s">
        <v>75</v>
      </c>
    </row>
    <row r="33" spans="1:1">
      <c r="A33" t="s">
        <v>76</v>
      </c>
    </row>
    <row r="34" spans="1:1">
      <c r="A34"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3E71F-A5B0-49B9-883E-F55FB02D183D}">
  <dimension ref="A1:H10"/>
  <sheetViews>
    <sheetView zoomScaleNormal="100" workbookViewId="0">
      <selection activeCell="A19" sqref="A19"/>
    </sheetView>
  </sheetViews>
  <sheetFormatPr defaultRowHeight="14.4"/>
  <cols>
    <col min="1" max="1" width="48.33203125" bestFit="1" customWidth="1"/>
    <col min="2" max="2" width="21.88671875" customWidth="1"/>
    <col min="3" max="3" width="21.77734375" customWidth="1"/>
    <col min="4" max="4" width="15.33203125" customWidth="1"/>
    <col min="5" max="5" width="13.21875" customWidth="1"/>
    <col min="6" max="6" width="20.21875" customWidth="1"/>
    <col min="7" max="7" width="37.88671875" customWidth="1"/>
    <col min="8" max="8" width="48.33203125" bestFit="1" customWidth="1"/>
    <col min="9" max="9" width="36.33203125" bestFit="1" customWidth="1"/>
    <col min="10" max="10" width="26" bestFit="1" customWidth="1"/>
    <col min="11" max="11" width="33.33203125" bestFit="1" customWidth="1"/>
  </cols>
  <sheetData>
    <row r="1" spans="1:8">
      <c r="A1" t="s">
        <v>59</v>
      </c>
      <c r="B1" t="s">
        <v>62</v>
      </c>
      <c r="C1" t="s">
        <v>63</v>
      </c>
      <c r="D1" t="s">
        <v>64</v>
      </c>
      <c r="E1" t="s">
        <v>93</v>
      </c>
      <c r="F1" t="s">
        <v>92</v>
      </c>
      <c r="G1" t="s">
        <v>68</v>
      </c>
      <c r="H1" t="s">
        <v>70</v>
      </c>
    </row>
    <row r="3" spans="1:8">
      <c r="A3" t="s">
        <v>35</v>
      </c>
      <c r="B3" t="str">
        <f>'Prioriteiten en interventies'!B4</f>
        <v>V1.1 We stellen uniforme definities op voor de verschillende soorten cloud</v>
      </c>
      <c r="C3" t="str">
        <f>'Prioriteiten en interventies'!B10</f>
        <v>V2.1  Uniformeren van standaarden voor overheidsbrede 
gegevensuitwisseling</v>
      </c>
      <c r="D3" t="str">
        <f>'Prioriteiten en interventies'!B16</f>
        <v>V3.1 AI Opschalingsfaciliteit</v>
      </c>
      <c r="E3" t="str">
        <f>'Prioriteiten en interventies'!B23</f>
        <v xml:space="preserve">V4.1  Aansluiting van portfolio’s van dienstverleners en prioritering van 
overheidsbrede dienstverlening. </v>
      </c>
      <c r="F3" t="str">
        <f>'Prioriteiten en interventies'!B32</f>
        <v>V5.1 Versneld realiseren bestuurlijk convenant digitale veiligheid 
gemeenten</v>
      </c>
      <c r="G3" t="str">
        <f>'Prioriteiten en interventies'!B39</f>
        <v>V6.1 Visie op de veranderingen door digitalisering</v>
      </c>
      <c r="H3" t="str">
        <f>'Prioriteiten en interventies'!B46</f>
        <v>V7.1 Implementatie digitale wetgeving</v>
      </c>
    </row>
    <row r="4" spans="1:8">
      <c r="A4" t="s">
        <v>36</v>
      </c>
      <c r="B4" t="str">
        <f>'Prioriteiten en interventies'!B5</f>
        <v>V1.2 We zorgen voor een centraal inzicht in de behoeftes van cloud, door de verschillende vragen te bundelen</v>
      </c>
      <c r="C4" t="str">
        <f>'Prioriteiten en interventies'!B11</f>
        <v>V2.2 We herzien de financieringssystematiek van gegevensdeling</v>
      </c>
      <c r="D4" t="str">
        <f>'Prioriteiten en interventies'!B17</f>
        <v>V3.2 We kiezen veelbelovende prioritaire AI- toepassingsgebieden, 
ontwikkelen toepassingen en gebruiken deze als overheidsorganisaties samen</v>
      </c>
      <c r="E4" t="str">
        <f>'Prioriteiten en interventies'!B24</f>
        <v>V4.2 Toegankelijke en logische overheidsbrede dienstverlening door 
uniformering en standaardisering. Volgens overheidsbrede ontwerpprincipes.</v>
      </c>
      <c r="F4" t="str">
        <f>'Prioriteiten en interventies'!B33</f>
        <v xml:space="preserve">V5.2  Federatief SOC stelsel </v>
      </c>
      <c r="G4" t="str">
        <f>'Prioriteiten en interventies'!B40</f>
        <v>V6.2 Invoeren Kwaliteitsraamwerk IV (KWIV)</v>
      </c>
      <c r="H4" t="str">
        <f>'Prioriteiten en interventies'!B47</f>
        <v>V7.2 Aanpak juridische knelpunten</v>
      </c>
    </row>
    <row r="5" spans="1:8">
      <c r="A5" t="s">
        <v>13</v>
      </c>
      <c r="B5" t="str">
        <f>'Prioriteiten en interventies'!B6</f>
        <v>V1.3 We selecteren standaarden van projecten zoals Haven plus (VNG), SURFCumulus (SURF) en vergelijkbare initiatieven in Europa</v>
      </c>
      <c r="C5" t="str">
        <f>'Prioriteiten en interventies'!B12</f>
        <v xml:space="preserve">V2.3 Knelpunten gegevensdeling </v>
      </c>
      <c r="D5" t="str">
        <f>'Prioriteiten en interventies'!B18</f>
        <v xml:space="preserve">V3.3 (1) We stellen gezamenlijke (auditbare) normen voor ‘AI gebruik door de overheid’ en (2) AI-inkoopaanpak </v>
      </c>
      <c r="E5" t="str">
        <f>'Prioriteiten en interventies'!B25</f>
        <v>V4.3 Doorontwikkeling van de overheidsbrede loketfunctie en de samenhang 
tussen portalen. Inclusief doorontwikkeling van de Generieke Digitale Infrastructuur_x0002_portalen (GDI) en overheidsbrede interactieservices.</v>
      </c>
      <c r="F5" t="str">
        <f>'Prioriteiten en interventies'!B34</f>
        <v>V5.3 We versterken de continuïteit en wendbaarheid van onze kritieke 
dienstverlening zowel onder normale als onder ongunstige omstandigheden. 
(BCM en BCM++)</v>
      </c>
      <c r="G5" t="str">
        <f>'Prioriteiten en interventies'!B41</f>
        <v>V6.3 Centrale kaderstelling personeelsopbouw digitalisering</v>
      </c>
      <c r="H5" t="str">
        <f>'Prioriteiten en interventies'!B48</f>
        <v>V7.3 IT-sourcingstrategie en bundelen inkoopkracht</v>
      </c>
    </row>
    <row r="6" spans="1:8">
      <c r="A6" t="s">
        <v>94</v>
      </c>
      <c r="B6" t="str">
        <f>'Prioriteiten en interventies'!B7</f>
        <v>V1.4 het realiseren van een bestuurlijke opdracht voor doorontwikkeling van de vier Overheidsdatacenters (ODC's) tot één samenwerkend geheel</v>
      </c>
      <c r="C6" t="str">
        <f>'Prioriteiten en interventies'!B13</f>
        <v>V2.4 Proces herontwerp</v>
      </c>
      <c r="D6" t="str">
        <f>'Prioriteiten en interventies'!B19</f>
        <v>V3.4 We verkennen de inrichting van een overheidsbreed competentiecentrum</v>
      </c>
      <c r="E6" t="str">
        <f>'Prioriteiten en interventies'!B26</f>
        <v>V4.4 We overheidsbrede visie op proactieve dienstverlening bestuurlijk 
vastgesteld. Inclusief daaruit volgende strategie</v>
      </c>
      <c r="F6" t="str">
        <f>'Prioriteiten en interventies'!B35</f>
        <v>V5.4 Inzicht in kritieke IT-dienstverlening en de bouwstenen ervan 
(inclusief legacy)</v>
      </c>
      <c r="G6" t="str">
        <f>'Prioriteiten en interventies'!B42</f>
        <v>V6.4 Centrale I-pools</v>
      </c>
      <c r="H6" t="str">
        <f>'Prioriteiten en interventies'!B49</f>
        <v>V7.4 Bundelen inkoopkracht</v>
      </c>
    </row>
    <row r="7" spans="1:8">
      <c r="A7" t="s">
        <v>91</v>
      </c>
      <c r="B7" t="str">
        <f>'Prioriteiten en interventies'!B8</f>
        <v>V1.5 We richten een “centrale overheidsmarktplaats voor cloudtechnologieën in, die vraag aan het juiste aanbod koppelt. Dit doen we op basis van standaarden en Europese ervaringen</v>
      </c>
      <c r="C7" t="str">
        <f>'Prioriteiten en interventies'!B14</f>
        <v>V2.5 Verantwoordelijkheid voor data en datavolwassenheid</v>
      </c>
      <c r="D7" t="str">
        <f>'Prioriteiten en interventies'!B20</f>
        <v>V3.5 AI-infrastructuur en -bouwstenen</v>
      </c>
      <c r="E7" t="str">
        <f>'Prioriteiten en interventies'!B27</f>
        <v>V4.5 De experimenteren met AI in de diverse overheidsbrede dienstverleningstrajecten, schalen AI-initiatieven van organisaties op en zorgen voor minder versnippering</v>
      </c>
      <c r="F7" t="str">
        <f>'Prioriteiten en interventies'!B36</f>
        <v>V5.5 Quantumveilige cryptografie</v>
      </c>
      <c r="G7" t="str">
        <f>'Prioriteiten en interventies'!B43</f>
        <v>V6.5 Samenwerkingsafspraken tussen overheidsacademies</v>
      </c>
      <c r="H7" t="str">
        <f>'Prioriteiten en interventies'!B50</f>
        <v>V7.5 Handhaven standaarden collectieve bouwstenen</v>
      </c>
    </row>
    <row r="8" spans="1:8">
      <c r="A8" t="s">
        <v>39</v>
      </c>
      <c r="D8" t="str">
        <f>'Prioriteiten en interventies'!B21</f>
        <v>V3.6 We gebruiken (open) Europese en Nederlandse taalmodellen (zoals 
GPT-NL) voor verschillende prioritaire use cases bij de overheid</v>
      </c>
      <c r="E8" t="str">
        <f>'Prioriteiten en interventies'!B28</f>
        <v>V4.6 Experimenteren met AI in de overheidsbrede dienstverleningstrajecten, 
opschalen AI-initiatieven en verminderen versnippering</v>
      </c>
      <c r="F8" t="str">
        <f>'Prioriteiten en interventies'!B37</f>
        <v>V5.6 Er komt beleid om gezamenlijke digitale autonomie te vergroten</v>
      </c>
      <c r="G8" t="str">
        <f>'Prioriteiten en interventies'!B44</f>
        <v>V6.6 Vaststellen visie voor de digitale werkomgeving</v>
      </c>
    </row>
    <row r="9" spans="1:8">
      <c r="A9" t="s">
        <v>70</v>
      </c>
      <c r="E9" t="str">
        <f>'Prioriteiten en interventies'!B29</f>
        <v>V4.7 Overheidsbrede visie en aanpak op signaalmanagement. Inclusief 
standaarden en bouwstenen</v>
      </c>
    </row>
    <row r="10" spans="1:8">
      <c r="E10" t="str">
        <f>'Prioriteiten en interventies'!B30</f>
        <v>V4.8 Aanjagen herontwerp van (keten)processen voor een verbeterde klantreis
bij levensgebeurtenissen. Met fieldlabs, inclusief het meten van de kwaliteit en 
tevredenheid dienstverlening.</v>
      </c>
    </row>
  </sheetData>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6C93012F3E85D499934D14A63A7E422" ma:contentTypeVersion="3" ma:contentTypeDescription="Een nieuw document maken." ma:contentTypeScope="" ma:versionID="3eab5d795dee9f1a9932d4b770bd9cda">
  <xsd:schema xmlns:xsd="http://www.w3.org/2001/XMLSchema" xmlns:xs="http://www.w3.org/2001/XMLSchema" xmlns:p="http://schemas.microsoft.com/office/2006/metadata/properties" xmlns:ns2="9879fdff-1284-49ce-aeed-7d9e1a4de605" xmlns:ns3="f522e617-b4a2-4b3f-a9ee-f8fde5368cb9" targetNamespace="http://schemas.microsoft.com/office/2006/metadata/properties" ma:root="true" ma:fieldsID="60315cfab92b482d2e49ec1a4f817931" ns2:_="" ns3:_="">
    <xsd:import namespace="9879fdff-1284-49ce-aeed-7d9e1a4de605"/>
    <xsd:import namespace="f522e617-b4a2-4b3f-a9ee-f8fde5368cb9"/>
    <xsd:element name="properties">
      <xsd:complexType>
        <xsd:sequence>
          <xsd:element name="documentManagement">
            <xsd:complexType>
              <xsd:all>
                <xsd:element ref="ns2:Digidoc_x0020_Archivering"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79fdff-1284-49ce-aeed-7d9e1a4de605" elementFormDefault="qualified">
    <xsd:import namespace="http://schemas.microsoft.com/office/2006/documentManagement/types"/>
    <xsd:import namespace="http://schemas.microsoft.com/office/infopath/2007/PartnerControls"/>
    <xsd:element name="Digidoc_x0020_Archivering" ma:index="8" nillable="true" ma:displayName="Digidoc Archivering" ma:default="0" ma:description="Moet dit het archief in?" ma:internalName="Digidoc_x0020_Archivering">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522e617-b4a2-4b3f-a9ee-f8fde5368cb9" elementFormDefault="qualified">
    <xsd:import namespace="http://schemas.microsoft.com/office/2006/documentManagement/types"/>
    <xsd:import namespace="http://schemas.microsoft.com/office/infopath/2007/PartnerControls"/>
    <xsd:element name="SharedWithUsers" ma:index="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igidoc_x0020_Archivering xmlns="9879fdff-1284-49ce-aeed-7d9e1a4de605">false</Digidoc_x0020_Archivering>
  </documentManagement>
</p:properties>
</file>

<file path=customXml/itemProps1.xml><?xml version="1.0" encoding="utf-8"?>
<ds:datastoreItem xmlns:ds="http://schemas.openxmlformats.org/officeDocument/2006/customXml" ds:itemID="{7741852F-5AAF-475B-892E-6A3559E4884A}">
  <ds:schemaRefs>
    <ds:schemaRef ds:uri="http://schemas.microsoft.com/sharepoint/v3/contenttype/forms"/>
  </ds:schemaRefs>
</ds:datastoreItem>
</file>

<file path=customXml/itemProps2.xml><?xml version="1.0" encoding="utf-8"?>
<ds:datastoreItem xmlns:ds="http://schemas.openxmlformats.org/officeDocument/2006/customXml" ds:itemID="{9FACF7C5-1586-4672-B09D-658493A131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79fdff-1284-49ce-aeed-7d9e1a4de605"/>
    <ds:schemaRef ds:uri="f522e617-b4a2-4b3f-a9ee-f8fde5368c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D855D34-537B-4ECA-8327-3D508752D322}">
  <ds:schemaRefs>
    <ds:schemaRef ds:uri="http://purl.org/dc/elements/1.1/"/>
    <ds:schemaRef ds:uri="9879fdff-1284-49ce-aeed-7d9e1a4de605"/>
    <ds:schemaRef ds:uri="http://purl.org/dc/terms/"/>
    <ds:schemaRef ds:uri="f522e617-b4a2-4b3f-a9ee-f8fde5368cb9"/>
    <ds:schemaRef ds:uri="http://www.w3.org/XML/1998/namespace"/>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docMetadata/LabelInfo.xml><?xml version="1.0" encoding="utf-8"?>
<clbl:labelList xmlns:clbl="http://schemas.microsoft.com/office/2020/mipLabelMetadata">
  <clbl:label id="{e760c494-6550-44b4-8258-77c175d778b7}" enabled="1" method="Privileged" siteId="{76a2ae5a-9f00-4f6b-95ed-5d33d77c4d6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8</vt:i4>
      </vt:variant>
    </vt:vector>
  </HeadingPairs>
  <TitlesOfParts>
    <vt:vector size="14" baseType="lpstr">
      <vt:lpstr>Feedbackinstructies</vt:lpstr>
      <vt:lpstr>Planning</vt:lpstr>
      <vt:lpstr>Feedbacksheet</vt:lpstr>
      <vt:lpstr>Prioriteiten en interventies</vt:lpstr>
      <vt:lpstr>Blad1</vt:lpstr>
      <vt:lpstr>Blad2</vt:lpstr>
      <vt:lpstr>AI</vt:lpstr>
      <vt:lpstr>Burger_en_ondernemer_centraal</vt:lpstr>
      <vt:lpstr>Cloud</vt:lpstr>
      <vt:lpstr>Data</vt:lpstr>
      <vt:lpstr>Digitaal_vakmanschap</vt:lpstr>
      <vt:lpstr>Digitale_weerbaarheid_en_digitale_autonomie</vt:lpstr>
      <vt:lpstr>Interventies</vt:lpstr>
      <vt:lpstr>Prioriteit_Interventie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Feringa, Harry</dc:creator>
  <cp:lastModifiedBy>Ruchtie, Julian</cp:lastModifiedBy>
  <dcterms:created xsi:type="dcterms:W3CDTF">2025-12-08T15:22:29Z</dcterms:created>
  <dcterms:modified xsi:type="dcterms:W3CDTF">2025-12-19T09:58:44Z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0x01010026C93012F3E85D499934D14A63A7E422</vt:lpwstr>
  </property>
</Properties>
</file>