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cw.local\Userdata\Homedrive\VMeerdink\Documents\AA Kennisproducten\CBP\SRNA 4 sept\"/>
    </mc:Choice>
  </mc:AlternateContent>
  <xr:revisionPtr revIDLastSave="0" documentId="8_{0A32F1B7-1DFE-47F2-9BAE-86F004F60517}" xr6:coauthVersionLast="47" xr6:coauthVersionMax="47" xr10:uidLastSave="{00000000-0000-0000-0000-000000000000}"/>
  <bookViews>
    <workbookView xWindow="-110" yWindow="-110" windowWidth="19420" windowHeight="11500" tabRatio="743" xr2:uid="{9B2B0657-E755-44F8-9D05-5C1C01B955FE}"/>
  </bookViews>
  <sheets>
    <sheet name="instructie" sheetId="6" r:id="rId1"/>
    <sheet name="beleid" sheetId="1" r:id="rId2"/>
    <sheet name="kennis" sheetId="2" r:id="rId3"/>
    <sheet name="bewaaromstandigheden" sheetId="3" r:id="rId4"/>
    <sheet name="restauratie, digitalisering" sheetId="4" r:id="rId5"/>
    <sheet name="collectieveiligheid" sheetId="5" r:id="rId6"/>
    <sheet name="planblad wettelijk vereist" sheetId="7" r:id="rId7"/>
    <sheet name="planblad noodzakelijk" sheetId="8" r:id="rId8"/>
    <sheet name="planblad wenselijk" sheetId="10" r:id="rId9"/>
  </sheets>
  <definedNames>
    <definedName name="_xlnm._FilterDatabase" localSheetId="7" hidden="1">'planblad noodzakelijk'!$A$4:$J$4</definedName>
    <definedName name="_xlnm._FilterDatabase" localSheetId="8" hidden="1">'planblad wenselijk'!$A$4:$N$4</definedName>
    <definedName name="_xlnm._FilterDatabase" localSheetId="6" hidden="1">'planblad wettelijk vereist'!$A$4:$J$4</definedName>
    <definedName name="_Hlk181774937" localSheetId="3">bewaaromstandigheden!#REF!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8" l="1"/>
  <c r="F27" i="8"/>
  <c r="E27" i="8"/>
  <c r="D27" i="8"/>
  <c r="C27" i="8"/>
  <c r="C26" i="8"/>
  <c r="C25" i="8"/>
  <c r="F25" i="8"/>
  <c r="E25" i="8"/>
  <c r="D25" i="8"/>
  <c r="C24" i="8"/>
  <c r="F19" i="8"/>
  <c r="F18" i="8"/>
  <c r="F17" i="8"/>
  <c r="F16" i="8"/>
  <c r="F15" i="8"/>
  <c r="F14" i="8"/>
  <c r="F13" i="8"/>
  <c r="F12" i="8"/>
  <c r="F11" i="8"/>
  <c r="F10" i="8"/>
  <c r="E19" i="8"/>
  <c r="E18" i="8"/>
  <c r="E17" i="8"/>
  <c r="E16" i="8"/>
  <c r="E15" i="8"/>
  <c r="E14" i="8"/>
  <c r="E13" i="8"/>
  <c r="E12" i="8"/>
  <c r="E11" i="8"/>
  <c r="D20" i="8"/>
  <c r="D19" i="8"/>
  <c r="D18" i="8"/>
  <c r="D17" i="8"/>
  <c r="D16" i="8"/>
  <c r="D15" i="8"/>
  <c r="D14" i="8"/>
  <c r="D13" i="8"/>
  <c r="D12" i="8"/>
  <c r="D11" i="8"/>
  <c r="D10" i="8"/>
  <c r="C20" i="8"/>
  <c r="C19" i="8"/>
  <c r="C18" i="8"/>
  <c r="C17" i="8"/>
  <c r="C16" i="8"/>
  <c r="C15" i="8"/>
  <c r="C14" i="8"/>
  <c r="C13" i="8"/>
  <c r="C12" i="8"/>
  <c r="C11" i="8"/>
  <c r="C10" i="8"/>
  <c r="C8" i="7"/>
  <c r="F6" i="8"/>
  <c r="E6" i="8"/>
  <c r="D6" i="8"/>
  <c r="C6" i="8"/>
  <c r="F16" i="10"/>
  <c r="E16" i="10"/>
  <c r="D16" i="10"/>
  <c r="C16" i="10"/>
  <c r="C18" i="10"/>
  <c r="C17" i="10"/>
  <c r="F17" i="10"/>
  <c r="E17" i="10"/>
  <c r="D17" i="10"/>
  <c r="C5" i="7"/>
  <c r="D7" i="7"/>
  <c r="C6" i="7"/>
  <c r="D5" i="7"/>
  <c r="D6" i="7"/>
  <c r="F5" i="7"/>
  <c r="C5" i="8"/>
  <c r="D33" i="8"/>
  <c r="E33" i="8"/>
  <c r="F33" i="8"/>
  <c r="F32" i="8"/>
  <c r="D32" i="8"/>
  <c r="E32" i="8"/>
  <c r="D31" i="8"/>
  <c r="E31" i="8"/>
  <c r="F31" i="8"/>
  <c r="C33" i="8"/>
  <c r="C32" i="8"/>
  <c r="C31" i="8"/>
  <c r="D30" i="8"/>
  <c r="E30" i="8"/>
  <c r="F30" i="8"/>
  <c r="D29" i="8"/>
  <c r="E29" i="8"/>
  <c r="F29" i="8"/>
  <c r="C30" i="8"/>
  <c r="C29" i="8"/>
  <c r="D28" i="8"/>
  <c r="E28" i="8"/>
  <c r="F28" i="8"/>
  <c r="C28" i="8"/>
  <c r="D26" i="8"/>
  <c r="E26" i="8"/>
  <c r="D24" i="8"/>
  <c r="E24" i="8"/>
  <c r="F24" i="8"/>
  <c r="D23" i="8"/>
  <c r="E23" i="8"/>
  <c r="F23" i="8"/>
  <c r="D22" i="8"/>
  <c r="E22" i="8"/>
  <c r="F22" i="8"/>
  <c r="D21" i="8"/>
  <c r="E21" i="8"/>
  <c r="F21" i="8"/>
  <c r="C21" i="8"/>
  <c r="C22" i="8"/>
  <c r="C23" i="8"/>
  <c r="E20" i="8"/>
  <c r="F20" i="8"/>
  <c r="D29" i="10"/>
  <c r="E29" i="10"/>
  <c r="F29" i="10"/>
  <c r="D28" i="10"/>
  <c r="E28" i="10"/>
  <c r="F28" i="10"/>
  <c r="C29" i="10"/>
  <c r="C28" i="10"/>
  <c r="D27" i="10"/>
  <c r="E27" i="10"/>
  <c r="F27" i="10"/>
  <c r="C27" i="10"/>
  <c r="D26" i="10"/>
  <c r="E26" i="10"/>
  <c r="F26" i="10"/>
  <c r="C26" i="10"/>
  <c r="D25" i="10"/>
  <c r="E25" i="10"/>
  <c r="F25" i="10"/>
  <c r="D24" i="10"/>
  <c r="E24" i="10"/>
  <c r="F24" i="10"/>
  <c r="C25" i="10"/>
  <c r="C24" i="10"/>
  <c r="D23" i="10"/>
  <c r="E23" i="10"/>
  <c r="F23" i="10"/>
  <c r="C23" i="10"/>
  <c r="F22" i="10"/>
  <c r="D22" i="10"/>
  <c r="E22" i="10"/>
  <c r="C22" i="10"/>
  <c r="D21" i="10"/>
  <c r="E21" i="10"/>
  <c r="F21" i="10"/>
  <c r="C21" i="10"/>
  <c r="D20" i="10"/>
  <c r="E20" i="10"/>
  <c r="F20" i="10"/>
  <c r="C20" i="10"/>
  <c r="D19" i="10"/>
  <c r="E19" i="10"/>
  <c r="F19" i="10"/>
  <c r="C19" i="10"/>
  <c r="D30" i="10"/>
  <c r="E30" i="10"/>
  <c r="F30" i="10"/>
  <c r="C30" i="10"/>
  <c r="D18" i="10"/>
  <c r="E18" i="10"/>
  <c r="F18" i="10"/>
  <c r="D15" i="10"/>
  <c r="E15" i="10"/>
  <c r="F15" i="10"/>
  <c r="C15" i="10"/>
  <c r="D14" i="10"/>
  <c r="E14" i="10"/>
  <c r="F14" i="10"/>
  <c r="D13" i="10"/>
  <c r="E13" i="10"/>
  <c r="F13" i="10"/>
  <c r="D12" i="10"/>
  <c r="E12" i="10"/>
  <c r="F12" i="10"/>
  <c r="D11" i="10"/>
  <c r="E11" i="10"/>
  <c r="F11" i="10"/>
  <c r="C11" i="10"/>
  <c r="C12" i="10"/>
  <c r="C13" i="10"/>
  <c r="C14" i="10"/>
  <c r="D10" i="10"/>
  <c r="E10" i="10"/>
  <c r="F10" i="10"/>
  <c r="C10" i="10"/>
  <c r="D9" i="10"/>
  <c r="E9" i="10"/>
  <c r="F9" i="10"/>
  <c r="D8" i="10"/>
  <c r="E8" i="10"/>
  <c r="F8" i="10"/>
  <c r="C9" i="10"/>
  <c r="C8" i="10"/>
  <c r="D7" i="10"/>
  <c r="E7" i="10"/>
  <c r="F7" i="10"/>
  <c r="D6" i="10"/>
  <c r="E6" i="10"/>
  <c r="F6" i="10"/>
  <c r="C6" i="10"/>
  <c r="C7" i="10"/>
  <c r="C5" i="10"/>
  <c r="D5" i="10"/>
  <c r="E5" i="10"/>
  <c r="F5" i="10"/>
  <c r="D39" i="8"/>
  <c r="E39" i="8"/>
  <c r="F39" i="8"/>
  <c r="D38" i="8"/>
  <c r="E38" i="8"/>
  <c r="F38" i="8"/>
  <c r="C38" i="8"/>
  <c r="C39" i="8"/>
  <c r="D37" i="8"/>
  <c r="E37" i="8"/>
  <c r="F37" i="8"/>
  <c r="C37" i="8"/>
  <c r="D36" i="8"/>
  <c r="E36" i="8"/>
  <c r="F36" i="8"/>
  <c r="D35" i="8"/>
  <c r="E35" i="8"/>
  <c r="F35" i="8"/>
  <c r="C36" i="8"/>
  <c r="C35" i="8"/>
  <c r="D34" i="8"/>
  <c r="E34" i="8"/>
  <c r="F34" i="8"/>
  <c r="C34" i="8"/>
  <c r="E10" i="8"/>
  <c r="D9" i="8"/>
  <c r="E9" i="8"/>
  <c r="F9" i="8"/>
  <c r="C9" i="8"/>
  <c r="E8" i="8"/>
  <c r="D8" i="8"/>
  <c r="F8" i="8"/>
  <c r="C8" i="8"/>
  <c r="F7" i="8"/>
  <c r="D7" i="8"/>
  <c r="E7" i="8"/>
  <c r="C7" i="8"/>
  <c r="E5" i="8"/>
  <c r="F5" i="8"/>
  <c r="D5" i="8"/>
  <c r="C17" i="7"/>
  <c r="D17" i="7"/>
  <c r="D16" i="7"/>
  <c r="C16" i="7"/>
  <c r="C15" i="7"/>
  <c r="D15" i="7"/>
  <c r="D14" i="7"/>
  <c r="C14" i="7"/>
  <c r="C13" i="7"/>
  <c r="D13" i="7"/>
  <c r="C12" i="7"/>
  <c r="D12" i="7"/>
  <c r="C11" i="7"/>
  <c r="D11" i="7"/>
  <c r="C10" i="7"/>
  <c r="D10" i="7"/>
  <c r="D9" i="7"/>
  <c r="C9" i="7"/>
  <c r="C7" i="7"/>
  <c r="D8" i="7"/>
  <c r="E6" i="7"/>
  <c r="F6" i="7"/>
  <c r="F7" i="7"/>
  <c r="F17" i="7" l="1"/>
  <c r="F16" i="7"/>
  <c r="F15" i="7"/>
  <c r="F14" i="7"/>
  <c r="F13" i="7"/>
  <c r="F12" i="7"/>
  <c r="F11" i="7"/>
  <c r="F10" i="7"/>
  <c r="F9" i="7"/>
  <c r="F8" i="7"/>
  <c r="E17" i="7"/>
  <c r="E16" i="7"/>
  <c r="E15" i="7"/>
  <c r="E14" i="7"/>
  <c r="E13" i="7"/>
  <c r="E12" i="7"/>
  <c r="E11" i="7"/>
  <c r="E10" i="7"/>
  <c r="E9" i="7"/>
  <c r="E8" i="7"/>
  <c r="E7" i="7"/>
  <c r="E5" i="7"/>
</calcChain>
</file>

<file path=xl/sharedStrings.xml><?xml version="1.0" encoding="utf-8"?>
<sst xmlns="http://schemas.openxmlformats.org/spreadsheetml/2006/main" count="447" uniqueCount="196">
  <si>
    <t>De instelling heeft een vastgesteld collectiebeleidsplan, in lijn met de Archiefwet.</t>
  </si>
  <si>
    <t>De bewaaromstandigheden van archieven en collecties zijn conform wet- en regelgeving.</t>
  </si>
  <si>
    <t>Gebouw en depot</t>
  </si>
  <si>
    <t>Er zijn aparte voorzieningen voor materialen die afwijkende bewaaromstandigheden vereisen, conform wet- en regelgeving.</t>
  </si>
  <si>
    <t>Klimaat en stof</t>
  </si>
  <si>
    <t>Alle binnenkomende objecten, archieven en collecties worden gecontroleerd op schimmel en plaagdieren</t>
  </si>
  <si>
    <t>Schoonmaak en IPM</t>
  </si>
  <si>
    <t>Tussen stellingen, in gangpaden en door deuren is genoeg ruimte om objecten uit de stelling of kast te halen, te dragen en te verplaatsen.</t>
  </si>
  <si>
    <t>Dozen en objecten kunnen uit de (lade)kast gehaald worden zonder risico voor de erin geborgen objecten.</t>
  </si>
  <si>
    <t>Inrichting van het depot voldoet aan geldende wet- en regelgeving .</t>
  </si>
  <si>
    <t>Breekbare materialen zoals glasnegatieven zijn in vaste stellingen geplaatst.</t>
  </si>
  <si>
    <t>Dozen zijn passend voor de stelling waar ze in staan.</t>
  </si>
  <si>
    <t>Rollen zijn deugdelijk geborgen en steken niet uit in het gangpad.</t>
  </si>
  <si>
    <t>Laden zijn voorzien van een verdeling of opvulling om schade aan kleine objecten te voorkomen.</t>
  </si>
  <si>
    <t>Risicovolle objecten zoals films en negatieven van cellulosenitraat worden buiten de instelling in daarvoor geschikte omstandigheden bewaard.</t>
  </si>
  <si>
    <t>Alle verpakkingen zijn voorzien van een etiket waarop vermeld staat wat erin zit.</t>
  </si>
  <si>
    <t>Beschrijving en registratie</t>
  </si>
  <si>
    <t>Archiefmateriaal is verpakt in dozen en beschermd tegen stof en vuil.</t>
  </si>
  <si>
    <t>Objecten die speciale bescherming nodig hebben bij hanteren zijn duidelijk herkenbaar, liefst middels een sticker op de verpakking.</t>
  </si>
  <si>
    <t>Verpakking</t>
  </si>
  <si>
    <t>Conditierapporten worden opgesteld door een op dat gebied getrainde behoudsmedewerker, restaurator of conserveringsadviseur.</t>
  </si>
  <si>
    <t>Er zijn medewerkers met kennis van zaken die kunnen assisteren bij het raadplegen van kwetsbaar materiaal zoals inflexibele charters, ingewikkeld gevouwen materiaal, boeken die slecht openen, beschadigd materiaal).</t>
  </si>
  <si>
    <t>Het is bekend wat de gevoelige en kwetsbare objecten in de collectie zijn. Deze worden meegenomen in prioritering voor restauratie en/of digitalisering.</t>
  </si>
  <si>
    <t>Collecties worden voor en na digitalisering gecontroleerd.</t>
  </si>
  <si>
    <t>Restauratierapporten worden systematisch en vindbaar opgeslagen.</t>
  </si>
  <si>
    <t>Er is een risicoanalyse gedaan voor alle ruimten waar zich collectie bevindt, bevindingen zijn beoordeeld en indien van toepassing zijn verbeteringen geprioriteerd.</t>
  </si>
  <si>
    <t>Lokale politie en brandweer zijn zich bewust van de specifieke noden van de instelling en hebben zowel schriftelijk als mondeling geadviseerd over calamiteitenplanning.</t>
  </si>
  <si>
    <t>Er is een systeem voor incidentenmelding aan het management, waarbij voorstellen voor verbetering van preventie en opvolgingsregelingen gedaan worden.</t>
  </si>
  <si>
    <t>BELEID</t>
  </si>
  <si>
    <t>welke actie is/welke acties zijn nodig om dit te bereiken</t>
  </si>
  <si>
    <t>KENNIS</t>
  </si>
  <si>
    <t>Er zijn geschreven instructies voor het (her)verpakken van fysiek archief</t>
  </si>
  <si>
    <t>Er zijn geschreven instructies voor het hanteren en vervoeren van fysiek archief</t>
  </si>
  <si>
    <t>BEWAAROMSTANDIGHEDEN</t>
  </si>
  <si>
    <t>Er is een onderhoudsplan voor installaties, zoals klimaat- en luchtzuiveringsinstallaties</t>
  </si>
  <si>
    <t>Er is een onderhoudsplan voor gebouw en depot(s)</t>
  </si>
  <si>
    <t xml:space="preserve">De klimaatregeling in de depots is conform wet- en regelgeving. </t>
  </si>
  <si>
    <t>Relevante wetgeving en publicaties</t>
  </si>
  <si>
    <t>AR2026, Art. xx t/m xx. Zie voor toelichting op het protocol klimaatbeheersing de module klimaat van het Nationaal Archief</t>
  </si>
  <si>
    <t>AR2026, Art. xx t/m xx</t>
  </si>
  <si>
    <t>AR2026, Art. xx t/m xx.</t>
  </si>
  <si>
    <t>Er is een protocol Depothygiëne conform wet- en regelgeving</t>
  </si>
  <si>
    <t>AR2026, Art. xx t/m xx. Zie voor toelichting op het protocol depothygiëne de module depothygiëne van het Nationaal Archief</t>
  </si>
  <si>
    <t>Er is een protocol voor het isoleren van materiaal met (verdenking op) schimmel of plaagdieren, bijvoorbeeld in een quarantaineruimte.</t>
  </si>
  <si>
    <t>Inrichting van het depot</t>
  </si>
  <si>
    <t>Plaatsing in het depot</t>
  </si>
  <si>
    <t>Zware (gebonden) archiefstukken worden liggend geborgen.</t>
  </si>
  <si>
    <t>Archiefverpakkingsmateriaal, inclusief omslagen en etiketten, voldoet aan wet- en regelgeving.</t>
  </si>
  <si>
    <t>uitvoeren behandeling</t>
  </si>
  <si>
    <t>Hanteren en gebruik</t>
  </si>
  <si>
    <t>Documentatie</t>
  </si>
  <si>
    <t>Behandeling van fysieke documenten wordt gedocumenteerd.</t>
  </si>
  <si>
    <t>Bruiklenen</t>
  </si>
  <si>
    <t>Bij bruikleenaanvraag van kwetsbare objecten wordt advies ingewonnen bij een restaurator.</t>
  </si>
  <si>
    <t>Voordat fysieke documenten uitgeleend of tentoongesteld worden, wordt een conditierapport inclusief foto's opgesteld.</t>
  </si>
  <si>
    <t>Bruiklenen worden altijd gedigitaliseerd voor raadpleging gedurende de bruikleen.</t>
  </si>
  <si>
    <t xml:space="preserve">Fysieke documenten worden deugdelijk verpakt voor transport. </t>
  </si>
  <si>
    <t>Implementatie van en training met betrekking tot calamiteitenplan en collectiehulpverleningsplan worden ondersteund door het management.</t>
  </si>
  <si>
    <t xml:space="preserve">Organisatie </t>
  </si>
  <si>
    <t>Tenminste één persoon in de organisatie is verantwoordelijk voor ontwikkeling en onderhoud van het calamiteitenplan, communicatie over collectiehulpverlening en implementatie van hierbij behorende procedures.</t>
  </si>
  <si>
    <t>Er is een team van medewerkers dat getraind is in collectiehulpverlening volgens procedures zoals omschreven in het plan</t>
  </si>
  <si>
    <t>Alle medewerkers en vrijwilligers zijn zich bewust van de mogelijke risico's voor de collectie van brand, water en diefstal en doen al het mogelijke deze risico’s te minimaliseren.</t>
  </si>
  <si>
    <t>Voorbereiding op digitalisering</t>
  </si>
  <si>
    <t>Behandeling ernstige schade en ingrijpende restauratie wordt alleen uitgevoerd door een restaurator</t>
  </si>
  <si>
    <t>noodzakelijk voor goed beheer en behoud van de fysieke collectie</t>
  </si>
  <si>
    <t>wenselijk voor goed beheer en behoud van de fysieke collectie</t>
  </si>
  <si>
    <t xml:space="preserve">Conform wet- en regelgeving is een calamiteitenplan opgesteld </t>
  </si>
  <si>
    <t>Er is een collectiehulpverleningsplan</t>
  </si>
  <si>
    <t xml:space="preserve">AR2026, Art xx t/m xx. </t>
  </si>
  <si>
    <t>Zie voor een toelichting hierop NA module Collectie-hulpverleningsplan</t>
  </si>
  <si>
    <t>AR2026, Art. 6.1.</t>
  </si>
  <si>
    <t>Standplaatsaanduidingen in de depots is helder en accuraat.</t>
  </si>
  <si>
    <t>De verpakking is passend voor archiefmateriaal en veroorzaakt geen schade aan de erin geborgen documenten.</t>
  </si>
  <si>
    <t>Zie verpakkingsinstructie NA</t>
  </si>
  <si>
    <t>Beoordeling van wel behandelen/ niet behandelen/ ernst van schade vindt plaats door een op dit onderwerp deskundig persoon</t>
  </si>
  <si>
    <t xml:space="preserve">Medewerkers voeren alleen die behandeling van fysieke documenten uit waar zij de benodigde kennis voor in huis hebben. Overige behandelingen worden uitbesteed aan iemand met de benodigde kennis. </t>
  </si>
  <si>
    <t>Schoonmaak en verpakken van fysieke documenten vindt plaats door medewerkers die weten hoe ze dit op een verantwoorde manier moeten doen.</t>
  </si>
  <si>
    <t>Er is een procedure voor het melden en noteren van schade.</t>
  </si>
  <si>
    <t>Er is voldoende kennis aanwezig om te beoordelen wat de materiële staat van een fysiek document is en op welke manier het veilig gehanteerd, geraadpleegd, gedigitaliseerd en tentoongesteld kan worden.</t>
  </si>
  <si>
    <t>Er zijn richtlijnen voor het voorkomen van schade bij het hanteren, raadplegen, digitaliseren en tentoonstellen van het fysieke document.</t>
  </si>
  <si>
    <t>Karretjes die worden gebruik voor transport van objecten zijn stabiel en makkelijk te manoeuvreren.</t>
  </si>
  <si>
    <t>Er is beleid om veel geraadpleegde en fragiele stukken digitaal aan te bieden.</t>
  </si>
  <si>
    <t>Bij de selectie van collecties voor digitalisering wordt schade meegewogen.</t>
  </si>
  <si>
    <t>Documenten worden zo nodig voorbereid op digitalisering.</t>
  </si>
  <si>
    <t>Documenten worden beoordeeld op de mogelijkheid van digitalisering.</t>
  </si>
  <si>
    <t>Alle documentatie over de materiële staat van archieven wordt vindbaar opgeslagen</t>
  </si>
  <si>
    <t>wettelijk vereiste</t>
  </si>
  <si>
    <t>HANDREIKING FYSIEK BEHOUD EN BEHEER – MODULE COLLECTIEBEHOUDSPLAN</t>
  </si>
  <si>
    <t>Toelichting</t>
  </si>
  <si>
    <t>Markering</t>
  </si>
  <si>
    <t>Wettelijk vereiste</t>
  </si>
  <si>
    <t xml:space="preserve">Deze stelling is een eis, want overeenkomstig wet- en regelgeving. </t>
  </si>
  <si>
    <t>oranje</t>
  </si>
  <si>
    <t>noodzakelijk</t>
  </si>
  <si>
    <t>Maatregelen die noodzakelijk zijn voor goed beheer en behoud van de fysieke collectie</t>
  </si>
  <si>
    <t>blauw</t>
  </si>
  <si>
    <t>wenselijk</t>
  </si>
  <si>
    <t>Maatregelen die wenselijk zijn voor goed beheer en behoud van de fysieke collectie</t>
  </si>
  <si>
    <t>groen</t>
  </si>
  <si>
    <t>Link naar kennisproduct Collectiehulpverlening</t>
  </si>
  <si>
    <t>Kennissessie ograniseren in de organisatie kan helpen.</t>
  </si>
  <si>
    <t>Deel deze informatie ook binnen de organisatie</t>
  </si>
  <si>
    <t>Het raadplegen van de schadeatlassen is een eerste stap</t>
  </si>
  <si>
    <t>https://www.metamorfoze.nl/kennis-onderzoek/kennisblog/schadeatlas-archieven-en-schadeatlas-bibliotheken</t>
  </si>
  <si>
    <t xml:space="preserve">Rol kaarten etc. rond de buitenkant van een koker en verpak daaromheen met een zuurvrije omslag of ander goedgekeurd materiaal. </t>
  </si>
  <si>
    <t>Idealiter worden er ook in deze aparte ruimte ook geen 2 verschillende dingen bij elkaar gezet omdat deze elkaar weer kunnnen besmetten.</t>
  </si>
  <si>
    <t>Denk hierbij aan iedereen die met collectie werkt: behoud, inventarisatie, rondleidingen, studiezaal etc. Let er ook op dat handen gewassen worden voor en na het hanteren van collectie!</t>
  </si>
  <si>
    <t>Hoe werkt deze Nulmeting Collectiebehoud?</t>
  </si>
  <si>
    <t>Bijlage 2: Nulmeting  Collectiebehoud</t>
  </si>
  <si>
    <t>Voorzie tenminste de stellingen van nummers.</t>
  </si>
  <si>
    <t>Bij voorkeur ook op de middelste legborden en zodat ze met zo min mogelijk risico uit de stelling gehaald kunnen worden.</t>
  </si>
  <si>
    <t xml:space="preserve">Zorg er wel voor dat fragiele stukken gedigitaliseerd KUNNEN worden, zonodig met begeleiding door een restaurator voor het hanteren. </t>
  </si>
  <si>
    <t xml:space="preserve">Let hier bijvoorbeeld op boekbanden die te ver opengeduwd worden tijdens digitaliseren en daardoor boekbandschade oplopen. Of het onzorgvuldig omslaan van pagina's waardoor (meer) schade ontstaat. </t>
  </si>
  <si>
    <t xml:space="preserve">Is er niemend in huis die dit kan doen? Dan zijn er ook restauratoren die ingehuurd kunnen worden om dit te doen. </t>
  </si>
  <si>
    <t>Zorg dat nieuwe medewerkers goed begeleid worden en leg uit waarom iets op een bepaalde manier gedaan moet worden. Zorg voor de juiste werkomgeving en gereedschappen.</t>
  </si>
  <si>
    <t xml:space="preserve">Zolang er geen restauratie plaatsvindt, zorg voor een goed ondersteunende verpakking.  </t>
  </si>
  <si>
    <t>Zorg bij zeer kwetsbare documenten voor een duidelijke markering (fysiek en digitaal) als 'niet raadpleegbaar', dit voorkomt onnodig hanteren.</t>
  </si>
  <si>
    <t>Maak onderscheid tussen stabiele schade (die met beleid gehanteerd kan worden) en instabiele schade (niet te digitaliseren zonder behandeling)</t>
  </si>
  <si>
    <t xml:space="preserve">Het verwijderen van (droog)zand voorkomt krassen op de glasplaat. Nietjes worden om deze zelfde reden verwijderd. Het doorknippen van liassen is soms nodig om pagina's goed te kunnen omslaan en te digitaliseren. </t>
  </si>
  <si>
    <t>Materiële voorbereiding op digitalisering (publicatie die op de website van NA moet gaan komen)</t>
  </si>
  <si>
    <t>Dit kan in samenwerking met de BHV</t>
  </si>
  <si>
    <t>organiseer bijvoorbeeld een kennissessie voor collega's</t>
  </si>
  <si>
    <t xml:space="preserve">De bruikleenovereenkomst beschrijft de manier waarop het object gehanteerd, vervoerd, tentoongesteld en opgeslagen moet worden. </t>
  </si>
  <si>
    <t>De instelling heeft een vastgesteld collectiebehoudsplan gebasserd op de uitgangspunten van het collectiebeleid en in lijn met de Archiefwet. Het bevat de onderdelen die in deze nulmeting benoemd zijn</t>
  </si>
  <si>
    <t>Bij alle werkzaamheden en projecten wordt de veiligheid van collecties meegenomen. Hier is een vastgestelde procedure voor, waarin opgenomen is dat medewerkers die verantwoordelijk zijn voor de collectie tijdig op de hoogte worden gesteld.</t>
  </si>
  <si>
    <t>Er is kennis aanwezig over behoud van de fysieke collectie. Deze kennis wordt gedeeld met collega's (intern en extern) die met fysiek archief werken.</t>
  </si>
  <si>
    <t>Voor maatregelen met betrekking tot de berging en het behoud van de fysieke documenten die buiten de geschreven instructies vallen wordt advies van een conserveringsadviseur of restaurator ingewonnen</t>
  </si>
  <si>
    <t xml:space="preserve">Veel kennis kan opgedaan worden door deel te nemen aan kennisnetwerken en contact te houden met collega's in het land met wie kennis uitgewisseld kan worden.  </t>
  </si>
  <si>
    <t xml:space="preserve">Check hierbij ook onder de kleppen van de dozen. </t>
  </si>
  <si>
    <t>Er wordt niet gegeten of gedronken in ruimtes waar met fysieke documenten gewerkt wordt of waar deze opgeslagen zijn.</t>
  </si>
  <si>
    <t>Denk ook aan (ARBO goedgekeurde) krukjes of trapjes om hoog geplaatste dozen uit de stelling te halen.</t>
  </si>
  <si>
    <t>Archiefmaterialen die een speciale verpakking vragen zijn overeenkomstig verpakt. Denk bijvoorbeeld aan charters en fotografische materialen.</t>
  </si>
  <si>
    <t>RESTAURATIE, DIGITALISERING  EN FYSIEK GEBRUIK</t>
  </si>
  <si>
    <t>Er zijn medewerkers met kennis van zaken die kunnen assisteren bij het raadplegen van materialen die mogelijk schadelijk voor de gezondheid zijn.</t>
  </si>
  <si>
    <t>Er is voldoende kennis aanwezig om te beoordelen of mogelijke aantasting van materiaal door schimmel of plaagdieren een risico is en om te bepalen wat de vervolgstappen moeten zijn.</t>
  </si>
  <si>
    <t>Plaats niet meer dan drie, bij lichte dozen vier, dozen of stukken op elkaar. Zorg voor weglegruimte voor de bovenste stukken om het onderste te kunnen pakken. Plaats zware stukken bij voorkeur op goed bereikbare plaatsen (niet op bovenste en onderste legborden).</t>
  </si>
  <si>
    <t>Alle in depot geborgen archieven en collecties zijn tenminste op verpakkingsniveau beschreven en vindbaar in een collectieregistratiesysteem met vindplaatsregistratie.</t>
  </si>
  <si>
    <t>Bewegingen van uitgeleend en geleende materialen worden gedocumenteerd, bonnen worden getekend door bevoegde medewerkers en  gearchiveerd.</t>
  </si>
  <si>
    <t>Bij voorkeur wordt deze documentatie opgeslagen in de conserveringsmodule van een collectieregstratiesysteem met zoekfunctie. De documentatie en restauratierapporten zijn zo gekoppeld aan het object.</t>
  </si>
  <si>
    <t>Controleer niet alleen de digitale kopie maar ook de originelen: is er schade ontstaan? Controleer ook of de collectie in de juiste verpakking is teruggedaan. Klopt de koppeling tussen het object en de verpakking+label nog?</t>
  </si>
  <si>
    <t>Zorg ook voor de juiste gereedschappen en werkomgeving, persoonlijke beschermingsmaterialen, lichtbronnen en tilhulpen</t>
  </si>
  <si>
    <t>De karretjes zijn gemaakt van inerte, makkelijk schoon te maken materialen en veroorzaken zo min mogelijk trillingen.</t>
  </si>
  <si>
    <t xml:space="preserve">De inrichtingselementen dienen van solide en inert materiaal gemaakt te zijn (geen houten kasten e.d). Verrijdbare kasten en lades dienen zo min mogelijk trillingen te veroorzaken. </t>
  </si>
  <si>
    <t>Sluit je aan bij een regionaal preventienetwerk als dit er is.</t>
  </si>
  <si>
    <t>AR2026 xxx</t>
  </si>
  <si>
    <t>Zie voor het bewaren van fotografische materialen ook 
https://www.avanet.nl/kennis/kennisbank/ en 
https://kennis.cultureelerfgoed.nl/index.php/Fotografisch_materiaal_-_bewaren</t>
  </si>
  <si>
    <t>Alle collectie-onderdelen zijn geplaatst in stellingen of (lade)kasten</t>
  </si>
  <si>
    <t>Schade als gevolg van digitalisering wordt voorkomen.</t>
  </si>
  <si>
    <t>Wat is de Nulmeting Collectiebehoud?</t>
  </si>
  <si>
    <t>wettelijk vereist</t>
  </si>
  <si>
    <t>nog doen</t>
  </si>
  <si>
    <t>welke acties zijn nodig?</t>
  </si>
  <si>
    <t>tips</t>
  </si>
  <si>
    <t>beleid</t>
  </si>
  <si>
    <t>restauratie, digitalisering</t>
  </si>
  <si>
    <t>collectieveiligheid</t>
  </si>
  <si>
    <t>kennis</t>
  </si>
  <si>
    <t>deels op orde</t>
  </si>
  <si>
    <t xml:space="preserve">Planblad </t>
  </si>
  <si>
    <t>Planblad</t>
  </si>
  <si>
    <t>door de instelling in te vullen</t>
  </si>
  <si>
    <t xml:space="preserve">prio </t>
  </si>
  <si>
    <t>benodigde tijd</t>
  </si>
  <si>
    <t>planning</t>
  </si>
  <si>
    <t>bewaar omstandigheden</t>
  </si>
  <si>
    <t>uitvoerder</t>
  </si>
  <si>
    <t>relevante wetgeving en publicaties</t>
  </si>
  <si>
    <t>opmerkingen</t>
  </si>
  <si>
    <t>Prioriteit categorie</t>
  </si>
  <si>
    <t>onderwerp</t>
  </si>
  <si>
    <t>stelling</t>
  </si>
  <si>
    <t xml:space="preserve">onderwerp </t>
  </si>
  <si>
    <t>op orde</t>
  </si>
  <si>
    <t>X komt overeen met wat op de voorgaande bladen is aangevinkt’</t>
  </si>
  <si>
    <t>De instelling heeft een vastgesteld collectiebehoudsplan gebaseerd op de uitgangspunten van het collectiebeleid en in lijn met de Archiefwet. Het bevat de onderdelen die in deze nulmeting benoemd zijn</t>
  </si>
  <si>
    <t>Bij alle werkzaamheden en projecten wordt het behoud van collecties meegenomen. Hier is een vastgestelde procedure voor, waarin opgenomen is dat medewerkers die verantwoordelijk zijn voor de collectie tijdig op de hoogte worden gesteld.</t>
  </si>
  <si>
    <t>Er zijn richtlijnen voor het raadplegen van documenten die mogelijk schadelijke stoffen bevatten.</t>
  </si>
  <si>
    <t xml:space="preserve">Er zijn medewerkers met kennis van zaken die kunnen assisteren bij het raadplegen van of werken met materialen die mogelijk schadelijk voor de gezondheid zijn.
</t>
  </si>
  <si>
    <t>Er zijn adequate middelen beschikbaar voor het behandelen van documenten die (mogelijk) stoffen bevatten die schadelijk voor de gezondheid (kunnen) zijn</t>
  </si>
  <si>
    <t>De verpakking van breekbare objecten zoals glasnegatieven en (was)zegels is voorzien van een sticker die de kwetsbaarheid aangeeft.</t>
  </si>
  <si>
    <t>Conditierapporten voor bruiklenen worden opgesteld door een op dat gebied getrainde behoudsmedewerker, restaurator of conserveringsadviseur.</t>
  </si>
  <si>
    <t xml:space="preserve">Fysieke documenten worden deugdelijk verpakt voor transport, ongeacht of het om een uitlening of bruikleen gaat. </t>
  </si>
  <si>
    <t xml:space="preserve">Er worden afspraken gemaakt over een verantwoorde manier van omgaan met de objecten bij hanteren, vervoer, tentoonstelling, gebruik en opslag. Deze gelden zowel voor uitleningen als bruiklenen. </t>
  </si>
  <si>
    <t>Bewegingen van uitgeleende en geleende materialen worden gedocumenteerd, bonnen worden getekend door bevoegde medewerkers en  gearchiveerd.</t>
  </si>
  <si>
    <t>Denk hierbij aan bestand tegen schokken, stoten en schuiven, water en rekenining houdend met mogelijke schommelingen in klimaat tijdens transport.</t>
  </si>
  <si>
    <t xml:space="preserve">Tips voor de uitvoering </t>
  </si>
  <si>
    <t xml:space="preserve">De nulmeting bestaat uit 5 tabbladen: beleid, kennis, bewaaromstandigheden, restauratie &amp; digitalisering en collectieveiligheid. Op elk van deze tabbladen staat een aantal stellingen waarop je antwoord geeft. Op de planbladen staan de antwoorden verzameld, op basis van de drie prioriteiten 'wettelijke vereiste', 'noodzakelijk' en 'wenselijk'.  
</t>
  </si>
  <si>
    <t>Noodzakelijk</t>
  </si>
  <si>
    <t>Wenselijk</t>
  </si>
  <si>
    <r>
      <t>è</t>
    </r>
    <r>
      <rPr>
        <sz val="12"/>
        <rFont val="Times New Roman"/>
        <family val="1"/>
      </rPr>
      <t xml:space="preserve">  </t>
    </r>
    <r>
      <rPr>
        <sz val="12"/>
        <rFont val="Verdana"/>
        <family val="2"/>
      </rPr>
      <t>Urgent en essentieel om direct te regelen.</t>
    </r>
  </si>
  <si>
    <r>
      <t>è</t>
    </r>
    <r>
      <rPr>
        <sz val="12"/>
        <rFont val="Times New Roman"/>
        <family val="1"/>
      </rPr>
      <t xml:space="preserve">  </t>
    </r>
    <r>
      <rPr>
        <sz val="12"/>
        <rFont val="Verdana"/>
        <family val="2"/>
      </rPr>
      <t>Belangrijk om zo snel mogelijk in te plannen om de juiste voorzieningen te treffen</t>
    </r>
  </si>
  <si>
    <r>
      <t>è</t>
    </r>
    <r>
      <rPr>
        <sz val="12"/>
        <rFont val="Times New Roman"/>
        <family val="1"/>
      </rPr>
      <t xml:space="preserve">  </t>
    </r>
    <r>
      <rPr>
        <sz val="12"/>
        <rFont val="Verdana"/>
        <family val="2"/>
      </rPr>
      <t>Voor optimale verzorging van de collectie</t>
    </r>
  </si>
  <si>
    <t xml:space="preserve">De stellingen in de Nulmeting Collectiebehoud zijn ingedeeld in drie prioriteiten. Niet elke stelling heeft namelijk dezelfde prioriteit om in orde te maken. Het geeft richting om te bepalen aan welke te nemen maatregelen je meer of minder prioriteit geeft. In onderstaande tabel staan de drie categorieën toegelicht.
</t>
  </si>
  <si>
    <t xml:space="preserve">Deze Nulmeting Collectiebehoud is onderdeel van het kennisproduct handreiking behoud en beheer fysieke archieven, module 3 Collectiebehoudsplan. In dit onderdeel worden maatregelen en procedures beschreven rondom het beheer en behoud van archieven en collecties. Het invullen van de Nulmeting Collectiebehoud geeft inzicht in welke onderdelen van collectiebehoud verbetering behoeven. 
</t>
  </si>
  <si>
    <t>COLLECTIEVEILIGHEID</t>
  </si>
  <si>
    <r>
      <rPr>
        <b/>
        <sz val="12"/>
        <color theme="1"/>
        <rFont val="Verdana"/>
        <family val="2"/>
      </rPr>
      <t xml:space="preserve">Stap 1: </t>
    </r>
    <r>
      <rPr>
        <sz val="12"/>
        <color theme="1"/>
        <rFont val="Verdana"/>
        <family val="2"/>
      </rPr>
      <t xml:space="preserve">Vul de stellingen in door een x te zetten in de kolom naar keuze: 'op orde', 'deels op orde' en 'nog doen'. Ook kan je alvast invullen welke acties je gaat ondernemen (kolom F).
Vraag zo nodig hulp van een collega die over de juiste kennis beschikt. Gebruik de eerder ingevulde bijlage 1 ‘Overzicht en inzicht in de organisatie’ om de juiste persoon te vinden die vervolgens met de aandachtpunten aan de slag kan gaan.
</t>
    </r>
    <r>
      <rPr>
        <b/>
        <sz val="12"/>
        <color theme="1"/>
        <rFont val="Verdana"/>
        <family val="2"/>
      </rPr>
      <t>Stap 2:</t>
    </r>
    <r>
      <rPr>
        <sz val="12"/>
        <color theme="1"/>
        <rFont val="Verdana"/>
        <family val="2"/>
      </rPr>
      <t xml:space="preserve"> Op de drie planbladen tref je vervolgens de ingevulde antwoorden als overzicht bij elkaar op basis van van de prioriteiten 'wettelijke vereiste', 'noodzakelijk' en 'wenselijk'. Deze bladen kun je aanvullen met welke prioriteit je aan de uit te voeren acties geeft, welke planning er bij hoort en wie de uitvoerder is van de actie. Organiseer, filter en sorteer de informatie op de planbladen naar wens.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</si>
</sst>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Verdana"/>
      <family val="2"/>
    </font>
    <font>
      <b/>
      <sz val="10"/>
      <color theme="1"/>
      <name val="Verdana"/>
      <family val="2"/>
    </font>
    <font>
      <sz val="10"/>
      <color theme="1"/>
      <name val="Verdana"/>
      <family val="2"/>
    </font>
    <font>
      <sz val="10"/>
      <name val="Verdana"/>
      <family val="2"/>
    </font>
    <font>
      <b/>
      <sz val="11"/>
      <color theme="1"/>
      <name val="Verdana"/>
      <family val="2"/>
    </font>
    <font>
      <u/>
      <sz val="10"/>
      <color theme="10"/>
      <name val="Verdana"/>
      <family val="2"/>
    </font>
    <font>
      <b/>
      <sz val="10"/>
      <color rgb="FFFF0000"/>
      <name val="Verdana"/>
      <family val="2"/>
    </font>
    <font>
      <b/>
      <sz val="12"/>
      <color theme="1"/>
      <name val="Verdana"/>
      <family val="2"/>
    </font>
    <font>
      <b/>
      <sz val="16"/>
      <color theme="1"/>
      <name val="Verdana"/>
      <family val="2"/>
    </font>
    <font>
      <b/>
      <sz val="11"/>
      <name val="Verdana"/>
      <family val="2"/>
    </font>
    <font>
      <b/>
      <sz val="11"/>
      <color theme="7" tint="0.79998168889431442"/>
      <name val="Verdana"/>
      <family val="2"/>
    </font>
    <font>
      <b/>
      <sz val="11"/>
      <color theme="8" tint="0.79998168889431442"/>
      <name val="Verdana"/>
      <family val="2"/>
    </font>
    <font>
      <b/>
      <sz val="11"/>
      <color theme="9" tint="0.79998168889431442"/>
      <name val="Verdana"/>
      <family val="2"/>
    </font>
    <font>
      <sz val="10"/>
      <color rgb="FFFF0000"/>
      <name val="Verdana"/>
      <family val="2"/>
    </font>
    <font>
      <sz val="12"/>
      <color theme="1"/>
      <name val="Verdana"/>
      <family val="2"/>
    </font>
    <font>
      <b/>
      <sz val="20"/>
      <color theme="1"/>
      <name val="Verdana"/>
      <family val="2"/>
    </font>
    <font>
      <sz val="20"/>
      <color theme="1"/>
      <name val="Verdana"/>
      <family val="2"/>
    </font>
    <font>
      <sz val="12"/>
      <name val="Verdana"/>
      <family val="2"/>
    </font>
    <font>
      <b/>
      <sz val="12"/>
      <name val="Verdana"/>
      <family val="2"/>
    </font>
    <font>
      <sz val="12"/>
      <name val="Wingdings"/>
      <charset val="2"/>
    </font>
    <font>
      <sz val="12"/>
      <name val="Times New Roman"/>
      <family val="1"/>
    </font>
  </fonts>
  <fills count="17">
    <fill>
      <patternFill patternType="none"/>
    </fill>
    <fill>
      <patternFill patternType="gray125"/>
    </fill>
    <fill>
      <patternFill patternType="solid">
        <fgColor them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rgb="FFFFE7FF"/>
        <bgColor indexed="64"/>
      </patternFill>
    </fill>
    <fill>
      <patternFill patternType="solid">
        <fgColor rgb="FFFF99FF"/>
        <bgColor indexed="64"/>
      </patternFill>
    </fill>
    <fill>
      <patternFill patternType="solid">
        <fgColor theme="4" tint="0.59999389629810485"/>
        <bgColor indexed="64"/>
      </patternFill>
    </fill>
  </fills>
  <borders count="22">
    <border>
      <left/>
      <right/>
      <top/>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indexed="64"/>
      </left>
      <right style="dotted">
        <color indexed="64"/>
      </right>
      <top/>
      <bottom style="dotted">
        <color indexed="64"/>
      </bottom>
      <diagonal/>
    </border>
    <border>
      <left style="hair">
        <color indexed="64"/>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70">
    <xf numFmtId="0" fontId="0" fillId="0" borderId="0" xfId="0"/>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1" fillId="0" borderId="1" xfId="0" applyFont="1"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0" borderId="1" xfId="0" applyBorder="1" applyAlignment="1">
      <alignment vertical="top" wrapText="1"/>
    </xf>
    <xf numFmtId="0" fontId="1" fillId="0" borderId="1" xfId="0" applyFont="1" applyBorder="1" applyAlignment="1">
      <alignment vertical="center" wrapText="1"/>
    </xf>
    <xf numFmtId="0" fontId="0" fillId="0" borderId="1" xfId="0" applyBorder="1" applyAlignment="1">
      <alignment vertical="center" wrapText="1"/>
    </xf>
    <xf numFmtId="0" fontId="0" fillId="2" borderId="1" xfId="0" applyFill="1" applyBorder="1"/>
    <xf numFmtId="0" fontId="0" fillId="5" borderId="1" xfId="0"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0" fontId="0" fillId="0" borderId="1" xfId="0" applyFill="1" applyBorder="1"/>
    <xf numFmtId="0" fontId="0" fillId="0" borderId="0" xfId="0" applyAlignment="1">
      <alignment wrapText="1"/>
    </xf>
    <xf numFmtId="0" fontId="2" fillId="0" borderId="0" xfId="0" applyFont="1" applyAlignment="1">
      <alignment vertical="center" wrapText="1"/>
    </xf>
    <xf numFmtId="0" fontId="1" fillId="0" borderId="0" xfId="0" applyFont="1" applyAlignment="1">
      <alignment wrapText="1"/>
    </xf>
    <xf numFmtId="0" fontId="1" fillId="0" borderId="0" xfId="0" applyFont="1" applyAlignment="1">
      <alignment horizontal="center" vertical="center" wrapText="1"/>
    </xf>
    <xf numFmtId="0" fontId="0" fillId="4" borderId="1" xfId="0" applyFill="1" applyBorder="1"/>
    <xf numFmtId="0" fontId="0" fillId="3" borderId="1" xfId="0" applyFill="1" applyBorder="1"/>
    <xf numFmtId="0" fontId="0" fillId="0" borderId="1" xfId="0" applyFill="1" applyBorder="1" applyAlignment="1">
      <alignment wrapText="1"/>
    </xf>
    <xf numFmtId="0" fontId="0" fillId="0" borderId="0" xfId="0"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3" fillId="0" borderId="1" xfId="0" applyFont="1" applyFill="1" applyBorder="1" applyAlignment="1">
      <alignment wrapText="1"/>
    </xf>
    <xf numFmtId="0" fontId="0" fillId="0" borderId="1" xfId="0" applyFont="1" applyBorder="1" applyAlignment="1">
      <alignment wrapText="1"/>
    </xf>
    <xf numFmtId="0" fontId="1" fillId="0" borderId="1" xfId="0" applyFont="1" applyFill="1" applyBorder="1" applyAlignment="1">
      <alignment wrapText="1"/>
    </xf>
    <xf numFmtId="0" fontId="1" fillId="0" borderId="1" xfId="0" applyFont="1" applyFill="1" applyBorder="1"/>
    <xf numFmtId="0" fontId="0" fillId="0" borderId="1" xfId="0" quotePrefix="1" applyFill="1" applyBorder="1" applyAlignment="1">
      <alignment wrapText="1"/>
    </xf>
    <xf numFmtId="0" fontId="0" fillId="0" borderId="1" xfId="0" applyFill="1" applyBorder="1" applyAlignment="1">
      <alignment vertical="top" wrapText="1"/>
    </xf>
    <xf numFmtId="0" fontId="5" fillId="0" borderId="1" xfId="1"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0" borderId="1" xfId="0" applyFill="1" applyBorder="1" applyAlignment="1">
      <alignment horizontal="center" vertical="center"/>
    </xf>
    <xf numFmtId="0" fontId="0" fillId="0" borderId="1" xfId="0" applyFill="1" applyBorder="1" applyAlignment="1">
      <alignment horizontal="left" vertical="top" wrapText="1"/>
    </xf>
    <xf numFmtId="0" fontId="0" fillId="0" borderId="1" xfId="0" applyFill="1" applyBorder="1" applyAlignment="1">
      <alignment vertical="center" wrapText="1"/>
    </xf>
    <xf numFmtId="0" fontId="0" fillId="0" borderId="10" xfId="0" applyBorder="1" applyAlignment="1">
      <alignment horizontal="left" wrapText="1"/>
    </xf>
    <xf numFmtId="0" fontId="0" fillId="9" borderId="10" xfId="0" applyFill="1" applyBorder="1" applyAlignment="1">
      <alignment horizontal="left" vertical="center" wrapText="1"/>
    </xf>
    <xf numFmtId="0" fontId="1" fillId="0" borderId="10" xfId="0" applyFont="1" applyBorder="1" applyAlignment="1">
      <alignment horizontal="center" vertical="center" wrapText="1"/>
    </xf>
    <xf numFmtId="0" fontId="1" fillId="9" borderId="10"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11" borderId="10" xfId="0" applyFill="1" applyBorder="1" applyAlignment="1">
      <alignment horizontal="left" wrapText="1"/>
    </xf>
    <xf numFmtId="0" fontId="1" fillId="11" borderId="10" xfId="0" applyFont="1" applyFill="1" applyBorder="1" applyAlignment="1">
      <alignment horizontal="left" wrapText="1"/>
    </xf>
    <xf numFmtId="0" fontId="0" fillId="0" borderId="10" xfId="0" applyFill="1" applyBorder="1" applyAlignment="1">
      <alignment horizontal="left" wrapText="1"/>
    </xf>
    <xf numFmtId="0" fontId="0" fillId="0" borderId="10" xfId="0" applyFill="1" applyBorder="1" applyAlignment="1">
      <alignment horizontal="center" vertical="center" wrapText="1"/>
    </xf>
    <xf numFmtId="0" fontId="1" fillId="12" borderId="13" xfId="0" applyFont="1" applyFill="1" applyBorder="1" applyAlignment="1">
      <alignment horizontal="center" vertical="center" wrapText="1"/>
    </xf>
    <xf numFmtId="0" fontId="0" fillId="8" borderId="10" xfId="0" applyFill="1" applyBorder="1" applyAlignment="1">
      <alignment horizontal="left" vertical="center" wrapText="1"/>
    </xf>
    <xf numFmtId="0" fontId="3" fillId="8" borderId="10" xfId="0" applyFont="1" applyFill="1" applyBorder="1" applyAlignment="1">
      <alignment horizontal="left" wrapText="1"/>
    </xf>
    <xf numFmtId="0" fontId="0" fillId="4" borderId="1" xfId="0" applyFill="1" applyBorder="1" applyAlignment="1">
      <alignment vertical="center" wrapText="1"/>
    </xf>
    <xf numFmtId="0" fontId="0" fillId="14" borderId="10" xfId="0" applyFill="1" applyBorder="1" applyAlignment="1">
      <alignment horizontal="left" wrapText="1"/>
    </xf>
    <xf numFmtId="0" fontId="0" fillId="14" borderId="1" xfId="0" applyFill="1" applyBorder="1" applyAlignment="1">
      <alignment wrapText="1"/>
    </xf>
    <xf numFmtId="0" fontId="0" fillId="15" borderId="10" xfId="0" applyFill="1" applyBorder="1" applyAlignment="1">
      <alignment horizontal="left" wrapText="1"/>
    </xf>
    <xf numFmtId="0" fontId="1" fillId="10" borderId="12" xfId="0" applyFont="1" applyFill="1" applyBorder="1" applyAlignment="1">
      <alignment vertical="center" wrapText="1"/>
    </xf>
    <xf numFmtId="0" fontId="0" fillId="0" borderId="10" xfId="0" applyBorder="1" applyAlignment="1">
      <alignment wrapText="1"/>
    </xf>
    <xf numFmtId="0" fontId="0" fillId="15" borderId="10" xfId="0" applyFill="1" applyBorder="1" applyAlignment="1">
      <alignment wrapText="1"/>
    </xf>
    <xf numFmtId="0" fontId="0" fillId="14" borderId="10" xfId="0" applyFill="1" applyBorder="1" applyAlignment="1">
      <alignment wrapText="1"/>
    </xf>
    <xf numFmtId="0" fontId="0" fillId="15" borderId="14" xfId="0" applyFill="1" applyBorder="1" applyAlignment="1">
      <alignment wrapText="1"/>
    </xf>
    <xf numFmtId="0" fontId="1" fillId="14" borderId="10" xfId="0" applyFont="1" applyFill="1" applyBorder="1" applyAlignment="1">
      <alignment wrapText="1"/>
    </xf>
    <xf numFmtId="0" fontId="0" fillId="14" borderId="15" xfId="0" applyFill="1" applyBorder="1" applyAlignment="1">
      <alignment wrapText="1"/>
    </xf>
    <xf numFmtId="0" fontId="0" fillId="14" borderId="1" xfId="0" applyFill="1" applyBorder="1" applyAlignment="1">
      <alignment vertical="top" wrapText="1"/>
    </xf>
    <xf numFmtId="0" fontId="5" fillId="14" borderId="1" xfId="1" applyFill="1" applyBorder="1" applyAlignment="1">
      <alignment vertical="top" wrapText="1"/>
    </xf>
    <xf numFmtId="0" fontId="1" fillId="0" borderId="10" xfId="0" applyFont="1" applyBorder="1" applyAlignment="1">
      <alignment wrapText="1"/>
    </xf>
    <xf numFmtId="0" fontId="1" fillId="4" borderId="11" xfId="0" applyFont="1" applyFill="1" applyBorder="1" applyAlignment="1">
      <alignment horizontal="center" vertical="center" wrapText="1"/>
    </xf>
    <xf numFmtId="0" fontId="0" fillId="0" borderId="10" xfId="0" applyFill="1" applyBorder="1" applyAlignment="1">
      <alignment wrapText="1"/>
    </xf>
    <xf numFmtId="0" fontId="0" fillId="12" borderId="10" xfId="0" applyFill="1" applyBorder="1" applyAlignment="1">
      <alignment wrapText="1"/>
    </xf>
    <xf numFmtId="0" fontId="1" fillId="11" borderId="10" xfId="0" applyFont="1" applyFill="1" applyBorder="1" applyAlignment="1">
      <alignment wrapText="1"/>
    </xf>
    <xf numFmtId="0" fontId="0" fillId="11" borderId="10" xfId="0" applyFill="1" applyBorder="1" applyAlignment="1">
      <alignment wrapText="1"/>
    </xf>
    <xf numFmtId="0" fontId="0" fillId="14" borderId="16" xfId="0" applyFill="1" applyBorder="1" applyAlignment="1">
      <alignment wrapText="1"/>
    </xf>
    <xf numFmtId="0" fontId="1" fillId="0" borderId="1" xfId="0" applyFont="1" applyBorder="1" applyAlignment="1">
      <alignment horizontal="center" vertical="top" wrapText="1"/>
    </xf>
    <xf numFmtId="0" fontId="0" fillId="3" borderId="1" xfId="0" applyFill="1" applyBorder="1" applyAlignment="1">
      <alignment horizontal="center" vertical="top" wrapText="1"/>
    </xf>
    <xf numFmtId="0" fontId="0" fillId="4" borderId="1" xfId="0" applyFill="1" applyBorder="1" applyAlignment="1">
      <alignment horizontal="center" vertical="top" wrapText="1"/>
    </xf>
    <xf numFmtId="0" fontId="0" fillId="0" borderId="1" xfId="0" applyBorder="1" applyAlignment="1">
      <alignment horizontal="center" vertical="top" wrapText="1"/>
    </xf>
    <xf numFmtId="0" fontId="6" fillId="16"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7" fillId="2" borderId="11" xfId="0" applyFont="1" applyFill="1" applyBorder="1" applyAlignment="1">
      <alignment horizontal="center" vertical="center" wrapText="1"/>
    </xf>
    <xf numFmtId="0" fontId="8" fillId="0" borderId="10" xfId="0" applyFont="1" applyBorder="1" applyAlignment="1">
      <alignment wrapText="1"/>
    </xf>
    <xf numFmtId="0" fontId="7" fillId="10" borderId="11" xfId="0" applyFont="1" applyFill="1" applyBorder="1" applyAlignment="1">
      <alignment vertical="center" wrapText="1"/>
    </xf>
    <xf numFmtId="0" fontId="4" fillId="4"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left" vertical="center" wrapText="1"/>
    </xf>
    <xf numFmtId="0" fontId="4" fillId="11" borderId="10" xfId="0" applyFont="1" applyFill="1" applyBorder="1" applyAlignment="1">
      <alignment horizontal="left" vertical="center" wrapText="1"/>
    </xf>
    <xf numFmtId="0" fontId="4" fillId="11" borderId="11" xfId="0" applyFont="1" applyFill="1" applyBorder="1" applyAlignment="1">
      <alignment vertical="center" wrapText="1"/>
    </xf>
    <xf numFmtId="0" fontId="4" fillId="14" borderId="10" xfId="0" applyFont="1" applyFill="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11"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9" borderId="10" xfId="0" applyFont="1" applyFill="1" applyBorder="1" applyAlignment="1">
      <alignment horizontal="left" wrapText="1"/>
    </xf>
    <xf numFmtId="0" fontId="9" fillId="8" borderId="10" xfId="0" applyFont="1" applyFill="1" applyBorder="1" applyAlignment="1">
      <alignment horizontal="left" wrapText="1"/>
    </xf>
    <xf numFmtId="0" fontId="4" fillId="4" borderId="13" xfId="0" applyFont="1" applyFill="1" applyBorder="1" applyAlignment="1">
      <alignment horizontal="left" wrapText="1"/>
    </xf>
    <xf numFmtId="0" fontId="4" fillId="4" borderId="1" xfId="0" applyFont="1" applyFill="1" applyBorder="1" applyAlignment="1">
      <alignment horizontal="left" wrapText="1"/>
    </xf>
    <xf numFmtId="0" fontId="9" fillId="4" borderId="1" xfId="0" applyFont="1" applyFill="1" applyBorder="1" applyAlignment="1">
      <alignment horizontal="left" wrapText="1"/>
    </xf>
    <xf numFmtId="0" fontId="10" fillId="9"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wrapText="1"/>
    </xf>
    <xf numFmtId="0" fontId="3" fillId="0" borderId="1" xfId="0" applyFont="1" applyFill="1" applyBorder="1" applyAlignment="1">
      <alignment vertical="center" wrapText="1"/>
    </xf>
    <xf numFmtId="0" fontId="0" fillId="0" borderId="10" xfId="0" applyBorder="1" applyAlignment="1">
      <alignment vertical="center" wrapText="1"/>
    </xf>
    <xf numFmtId="0" fontId="0" fillId="4" borderId="10" xfId="0" applyFill="1" applyBorder="1" applyAlignment="1">
      <alignment vertical="center" wrapText="1"/>
    </xf>
    <xf numFmtId="0" fontId="0" fillId="4" borderId="1" xfId="0" applyFill="1" applyBorder="1" applyAlignment="1">
      <alignment horizontal="left" vertical="center" wrapText="1"/>
    </xf>
    <xf numFmtId="0" fontId="3" fillId="8" borderId="10" xfId="0" applyFont="1" applyFill="1" applyBorder="1" applyAlignment="1">
      <alignment horizontal="left" vertical="center" wrapText="1"/>
    </xf>
    <xf numFmtId="0" fontId="0" fillId="8" borderId="10" xfId="0" applyFont="1" applyFill="1" applyBorder="1" applyAlignment="1">
      <alignment horizontal="left" vertical="center" wrapText="1"/>
    </xf>
    <xf numFmtId="0" fontId="0" fillId="0" borderId="10" xfId="0" applyBorder="1" applyAlignment="1">
      <alignment horizontal="left" vertical="center" wrapText="1"/>
    </xf>
    <xf numFmtId="0" fontId="14" fillId="0" borderId="0" xfId="0" applyFont="1" applyAlignment="1">
      <alignment wrapText="1"/>
    </xf>
    <xf numFmtId="0" fontId="14" fillId="0" borderId="0" xfId="0" applyFont="1" applyAlignment="1">
      <alignment vertical="center" wrapText="1"/>
    </xf>
    <xf numFmtId="0" fontId="17" fillId="0" borderId="8" xfId="0" applyFont="1" applyBorder="1" applyAlignment="1">
      <alignment vertical="center" wrapText="1"/>
    </xf>
    <xf numFmtId="0" fontId="19" fillId="0" borderId="8" xfId="0" applyFont="1" applyBorder="1" applyAlignment="1">
      <alignment horizontal="left" vertical="center" wrapText="1" indent="3"/>
    </xf>
    <xf numFmtId="0" fontId="17" fillId="0" borderId="5" xfId="0" applyFont="1" applyBorder="1" applyAlignment="1">
      <alignment vertical="center" wrapText="1"/>
    </xf>
    <xf numFmtId="0" fontId="19" fillId="0" borderId="5" xfId="0" applyFont="1" applyBorder="1" applyAlignment="1">
      <alignment horizontal="left" vertical="center" wrapText="1" indent="3"/>
    </xf>
    <xf numFmtId="0" fontId="17" fillId="0" borderId="5" xfId="0" applyFont="1" applyBorder="1" applyAlignment="1">
      <alignment horizontal="left" vertical="center" wrapText="1" indent="3"/>
    </xf>
    <xf numFmtId="0" fontId="1" fillId="0" borderId="1" xfId="0" applyFont="1" applyBorder="1" applyAlignment="1">
      <alignment vertical="top" wrapText="1"/>
    </xf>
    <xf numFmtId="0" fontId="18" fillId="14" borderId="17" xfId="0" applyFont="1" applyFill="1" applyBorder="1" applyAlignment="1">
      <alignment vertical="center" wrapText="1"/>
    </xf>
    <xf numFmtId="0" fontId="18" fillId="14" borderId="19" xfId="0" applyFont="1" applyFill="1" applyBorder="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wrapText="1"/>
    </xf>
    <xf numFmtId="0" fontId="7" fillId="14" borderId="0" xfId="0" applyFont="1" applyFill="1" applyAlignment="1">
      <alignment wrapText="1"/>
    </xf>
    <xf numFmtId="0" fontId="14" fillId="14" borderId="0" xfId="0" applyFont="1" applyFill="1" applyAlignment="1">
      <alignment wrapText="1"/>
    </xf>
    <xf numFmtId="0" fontId="15" fillId="6" borderId="0" xfId="0" applyFont="1" applyFill="1" applyAlignment="1">
      <alignment wrapText="1"/>
    </xf>
    <xf numFmtId="0" fontId="16" fillId="0" borderId="0" xfId="0" applyFont="1" applyAlignment="1">
      <alignment wrapText="1"/>
    </xf>
    <xf numFmtId="0" fontId="4" fillId="4" borderId="0" xfId="0" applyFont="1" applyFill="1" applyAlignment="1">
      <alignment vertical="center"/>
    </xf>
    <xf numFmtId="0" fontId="0" fillId="4" borderId="0" xfId="0" applyFill="1" applyAlignment="1"/>
    <xf numFmtId="0" fontId="7" fillId="14" borderId="0" xfId="0" applyFont="1" applyFill="1" applyAlignment="1">
      <alignment horizontal="left" vertical="center" wrapText="1"/>
    </xf>
    <xf numFmtId="0" fontId="14" fillId="14" borderId="0" xfId="0" applyFont="1" applyFill="1" applyAlignment="1">
      <alignment vertical="center" wrapText="1"/>
    </xf>
    <xf numFmtId="0" fontId="17" fillId="0" borderId="9" xfId="0" applyFont="1" applyBorder="1" applyAlignment="1">
      <alignment vertical="center" wrapText="1"/>
    </xf>
    <xf numFmtId="0" fontId="17" fillId="0" borderId="7" xfId="0" applyFont="1" applyBorder="1" applyAlignment="1">
      <alignment vertical="center" wrapText="1"/>
    </xf>
    <xf numFmtId="0" fontId="17" fillId="0" borderId="6" xfId="0" applyFont="1" applyBorder="1" applyAlignment="1">
      <alignment vertical="center" wrapText="1"/>
    </xf>
    <xf numFmtId="0" fontId="17" fillId="6" borderId="9" xfId="0" applyFont="1" applyFill="1" applyBorder="1" applyAlignment="1">
      <alignment vertical="center" wrapText="1"/>
    </xf>
    <xf numFmtId="0" fontId="17" fillId="6" borderId="7" xfId="0" applyFont="1" applyFill="1" applyBorder="1" applyAlignment="1">
      <alignment vertical="center" wrapText="1"/>
    </xf>
    <xf numFmtId="0" fontId="17" fillId="6" borderId="6" xfId="0" applyFont="1" applyFill="1" applyBorder="1" applyAlignment="1">
      <alignment vertical="center" wrapText="1"/>
    </xf>
    <xf numFmtId="0" fontId="17" fillId="0" borderId="2" xfId="0" applyFont="1" applyFill="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7" fillId="0" borderId="20" xfId="0" applyFont="1" applyFill="1" applyBorder="1" applyAlignment="1">
      <alignment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7" fillId="2" borderId="9" xfId="0" applyFont="1" applyFill="1" applyBorder="1" applyAlignment="1">
      <alignment vertical="center" wrapText="1"/>
    </xf>
    <xf numFmtId="0" fontId="17" fillId="2" borderId="7" xfId="0" applyFont="1" applyFill="1" applyBorder="1" applyAlignment="1">
      <alignment vertical="center" wrapText="1"/>
    </xf>
    <xf numFmtId="0" fontId="17" fillId="2" borderId="6" xfId="0" applyFont="1" applyFill="1" applyBorder="1" applyAlignment="1">
      <alignment vertical="center" wrapText="1"/>
    </xf>
    <xf numFmtId="0" fontId="17" fillId="7" borderId="9" xfId="0" applyFont="1" applyFill="1" applyBorder="1" applyAlignment="1">
      <alignment vertical="center" wrapText="1"/>
    </xf>
    <xf numFmtId="0" fontId="17" fillId="7" borderId="6" xfId="0" applyFont="1" applyFill="1" applyBorder="1" applyAlignment="1">
      <alignment vertical="center" wrapText="1"/>
    </xf>
    <xf numFmtId="0" fontId="1" fillId="12" borderId="11"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7" fillId="13" borderId="11" xfId="0" applyFont="1" applyFill="1" applyBorder="1" applyAlignment="1">
      <alignment horizontal="left" vertical="center" wrapText="1"/>
    </xf>
    <xf numFmtId="0" fontId="7" fillId="13" borderId="12" xfId="0" applyFont="1" applyFill="1" applyBorder="1" applyAlignment="1">
      <alignment horizontal="left" vertical="center" wrapText="1"/>
    </xf>
    <xf numFmtId="0" fontId="7" fillId="13" borderId="13" xfId="0" applyFont="1" applyFill="1" applyBorder="1" applyAlignment="1">
      <alignment horizontal="left" vertical="center" wrapText="1"/>
    </xf>
  </cellXfs>
  <cellStyles count="2">
    <cellStyle name="Hyperlink" xfId="1" builtinId="8"/>
    <cellStyle name="Standaard" xfId="0" builtinId="0"/>
  </cellStyles>
  <dxfs count="12">
    <dxf>
      <font>
        <color theme="9" tint="0.79998168889431442"/>
      </font>
    </dxf>
    <dxf>
      <font>
        <color theme="1"/>
      </font>
      <fill>
        <patternFill>
          <bgColor rgb="FFFF0000"/>
        </patternFill>
      </fill>
    </dxf>
    <dxf>
      <font>
        <color theme="1"/>
      </font>
      <fill>
        <patternFill>
          <bgColor theme="5"/>
        </patternFill>
      </fill>
    </dxf>
    <dxf>
      <font>
        <color theme="1"/>
      </font>
      <fill>
        <patternFill>
          <bgColor theme="9"/>
        </patternFill>
      </fill>
    </dxf>
    <dxf>
      <font>
        <color theme="8" tint="0.79998168889431442"/>
      </font>
    </dxf>
    <dxf>
      <font>
        <color theme="1"/>
      </font>
      <fill>
        <patternFill>
          <bgColor rgb="FFFF0000"/>
        </patternFill>
      </fill>
    </dxf>
    <dxf>
      <font>
        <color theme="1"/>
      </font>
      <fill>
        <patternFill>
          <bgColor theme="5"/>
        </patternFill>
      </fill>
    </dxf>
    <dxf>
      <font>
        <color theme="1"/>
      </font>
      <fill>
        <patternFill>
          <bgColor theme="9"/>
        </patternFill>
      </fill>
    </dxf>
    <dxf>
      <font>
        <color theme="7" tint="0.79998168889431442"/>
      </font>
      <fill>
        <patternFill>
          <bgColor theme="7" tint="0.79998168889431442"/>
        </patternFill>
      </fill>
    </dxf>
    <dxf>
      <font>
        <color theme="1"/>
      </font>
      <fill>
        <patternFill>
          <bgColor rgb="FFFF0000"/>
        </patternFill>
      </fill>
    </dxf>
    <dxf>
      <font>
        <color theme="1"/>
      </font>
      <fill>
        <patternFill>
          <bgColor theme="5"/>
        </patternFill>
      </fill>
    </dxf>
    <dxf>
      <font>
        <color auto="1"/>
      </font>
      <fill>
        <patternFill>
          <bgColor theme="9"/>
        </patternFill>
      </fill>
    </dxf>
  </dxfs>
  <tableStyles count="0" defaultTableStyle="TableStyleMedium2" defaultPivotStyle="PivotStyleLight16"/>
  <colors>
    <mruColors>
      <color rgb="FFFFE7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www.metamorfoze.nl/kennis-onderzoek/kennisblog/schadeatlas-archieven-en-schadeatlas-bibliothe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metamorfoze.nl/kennis-onderzoek/kennisblog/schadeatlas-archieven-en-schadeatlas-bibliothek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9D52-F9E9-4E3B-B93B-7CCDCC63434F}">
  <sheetPr>
    <tabColor rgb="FFFFFF00"/>
  </sheetPr>
  <dimension ref="A1:I20"/>
  <sheetViews>
    <sheetView tabSelected="1" zoomScale="85" zoomScaleNormal="85" workbookViewId="0">
      <pane ySplit="2" topLeftCell="A3" activePane="bottomLeft" state="frozen"/>
      <selection pane="bottomLeft" activeCell="D8" sqref="D8"/>
    </sheetView>
  </sheetViews>
  <sheetFormatPr defaultColWidth="9.23046875" defaultRowHeight="13.5" x14ac:dyDescent="0.3"/>
  <cols>
    <col min="1" max="1" width="23.15234375" style="19" customWidth="1"/>
    <col min="2" max="2" width="74.765625" style="19" customWidth="1"/>
    <col min="3" max="4" width="23" style="19" customWidth="1"/>
    <col min="5" max="7" width="9.23046875" style="19"/>
    <col min="8" max="9" width="23" style="19" customWidth="1"/>
    <col min="10" max="10" width="12.84375" style="19" customWidth="1"/>
    <col min="11" max="16384" width="9.23046875" style="19"/>
  </cols>
  <sheetData>
    <row r="1" spans="1:9" ht="31.5" customHeight="1" x14ac:dyDescent="0.45">
      <c r="A1" s="140" t="s">
        <v>108</v>
      </c>
      <c r="B1" s="141"/>
      <c r="C1" s="141"/>
      <c r="D1" s="22"/>
      <c r="H1" s="22"/>
      <c r="I1" s="22"/>
    </row>
    <row r="2" spans="1:9" s="21" customFormat="1" ht="48.5" customHeight="1" x14ac:dyDescent="0.3">
      <c r="A2" s="142" t="s">
        <v>87</v>
      </c>
      <c r="B2" s="143"/>
      <c r="C2" s="143"/>
    </row>
    <row r="3" spans="1:9" x14ac:dyDescent="0.3">
      <c r="A3"/>
    </row>
    <row r="4" spans="1:9" ht="15" x14ac:dyDescent="0.3">
      <c r="A4" s="138" t="s">
        <v>148</v>
      </c>
      <c r="B4" s="139"/>
      <c r="C4" s="139"/>
      <c r="D4" s="20"/>
      <c r="H4" s="26"/>
      <c r="I4" s="26"/>
    </row>
    <row r="5" spans="1:9" ht="75.5" customHeight="1" x14ac:dyDescent="0.3">
      <c r="A5" s="137" t="s">
        <v>193</v>
      </c>
      <c r="B5" s="137"/>
      <c r="C5" s="137"/>
      <c r="H5" s="26"/>
      <c r="I5" s="26"/>
    </row>
    <row r="6" spans="1:9" ht="15" x14ac:dyDescent="0.3">
      <c r="A6" s="144" t="s">
        <v>107</v>
      </c>
      <c r="B6" s="145"/>
      <c r="C6" s="145"/>
      <c r="D6" s="20"/>
      <c r="H6" s="20"/>
      <c r="I6" s="20"/>
    </row>
    <row r="7" spans="1:9" ht="73.5" customHeight="1" x14ac:dyDescent="0.3">
      <c r="A7" s="135" t="s">
        <v>186</v>
      </c>
      <c r="B7" s="136"/>
      <c r="C7" s="136"/>
      <c r="D7" s="20"/>
      <c r="H7" s="20"/>
      <c r="I7" s="20"/>
    </row>
    <row r="8" spans="1:9" ht="161" customHeight="1" thickBot="1" x14ac:dyDescent="0.35">
      <c r="A8" s="135" t="s">
        <v>195</v>
      </c>
      <c r="B8" s="136"/>
      <c r="C8" s="136"/>
      <c r="D8" s="20"/>
      <c r="H8" s="26"/>
      <c r="I8" s="26"/>
    </row>
    <row r="9" spans="1:9" ht="13.5" customHeight="1" x14ac:dyDescent="0.3">
      <c r="A9" s="152" t="s">
        <v>192</v>
      </c>
      <c r="B9" s="153"/>
      <c r="C9" s="154"/>
      <c r="D9" s="20"/>
    </row>
    <row r="10" spans="1:9" ht="48.5" customHeight="1" x14ac:dyDescent="0.3">
      <c r="A10" s="155"/>
      <c r="B10" s="156"/>
      <c r="C10" s="157"/>
      <c r="D10" s="20"/>
    </row>
    <row r="11" spans="1:9" ht="15.5" thickBot="1" x14ac:dyDescent="0.35">
      <c r="A11" s="133" t="s">
        <v>168</v>
      </c>
      <c r="B11" s="134" t="s">
        <v>88</v>
      </c>
      <c r="C11" s="134" t="s">
        <v>89</v>
      </c>
      <c r="D11" s="20"/>
    </row>
    <row r="12" spans="1:9" ht="15" x14ac:dyDescent="0.3">
      <c r="A12" s="146" t="s">
        <v>90</v>
      </c>
      <c r="B12" s="127" t="s">
        <v>91</v>
      </c>
      <c r="C12" s="158" t="s">
        <v>92</v>
      </c>
      <c r="D12" s="20"/>
    </row>
    <row r="13" spans="1:9" ht="15.5" x14ac:dyDescent="0.3">
      <c r="A13" s="147"/>
      <c r="B13" s="128" t="s">
        <v>189</v>
      </c>
      <c r="C13" s="159"/>
      <c r="D13" s="20"/>
    </row>
    <row r="14" spans="1:9" ht="15.5" thickBot="1" x14ac:dyDescent="0.35">
      <c r="A14" s="148"/>
      <c r="B14" s="129"/>
      <c r="C14" s="160"/>
      <c r="D14" s="20"/>
    </row>
    <row r="15" spans="1:9" ht="30" x14ac:dyDescent="0.3">
      <c r="A15" s="146" t="s">
        <v>187</v>
      </c>
      <c r="B15" s="127" t="s">
        <v>94</v>
      </c>
      <c r="C15" s="161" t="s">
        <v>95</v>
      </c>
      <c r="D15" s="20"/>
    </row>
    <row r="16" spans="1:9" ht="31" thickBot="1" x14ac:dyDescent="0.35">
      <c r="A16" s="148"/>
      <c r="B16" s="130" t="s">
        <v>190</v>
      </c>
      <c r="C16" s="162"/>
      <c r="D16" s="20"/>
    </row>
    <row r="17" spans="1:9" ht="30" x14ac:dyDescent="0.3">
      <c r="A17" s="146" t="s">
        <v>188</v>
      </c>
      <c r="B17" s="127" t="s">
        <v>97</v>
      </c>
      <c r="C17" s="149" t="s">
        <v>98</v>
      </c>
      <c r="D17" s="20"/>
      <c r="I17" s="26"/>
    </row>
    <row r="18" spans="1:9" ht="15.5" x14ac:dyDescent="0.3">
      <c r="A18" s="147"/>
      <c r="B18" s="128" t="s">
        <v>191</v>
      </c>
      <c r="C18" s="150"/>
      <c r="D18" s="20"/>
      <c r="I18" s="26"/>
    </row>
    <row r="19" spans="1:9" ht="15.5" thickBot="1" x14ac:dyDescent="0.35">
      <c r="A19" s="148"/>
      <c r="B19" s="131"/>
      <c r="C19" s="151"/>
      <c r="D19" s="20"/>
      <c r="H19" s="20"/>
      <c r="I19" s="20"/>
    </row>
    <row r="20" spans="1:9" ht="15" x14ac:dyDescent="0.3">
      <c r="A20" s="125"/>
      <c r="B20" s="126"/>
      <c r="C20" s="126"/>
      <c r="D20" s="20"/>
      <c r="H20" s="20"/>
      <c r="I20" s="20"/>
    </row>
  </sheetData>
  <mergeCells count="14">
    <mergeCell ref="A17:A19"/>
    <mergeCell ref="C17:C19"/>
    <mergeCell ref="A9:C10"/>
    <mergeCell ref="A12:A14"/>
    <mergeCell ref="C12:C14"/>
    <mergeCell ref="A15:A16"/>
    <mergeCell ref="C15:C16"/>
    <mergeCell ref="A7:C7"/>
    <mergeCell ref="A8:C8"/>
    <mergeCell ref="A5:C5"/>
    <mergeCell ref="A4:C4"/>
    <mergeCell ref="A1:C1"/>
    <mergeCell ref="A2:C2"/>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7CF6-942F-4573-AEC3-7BB4A5A03DB6}">
  <sheetPr>
    <tabColor rgb="FFFFE7FF"/>
  </sheetPr>
  <dimension ref="A1:L79"/>
  <sheetViews>
    <sheetView zoomScale="85" zoomScaleNormal="85" workbookViewId="0">
      <selection activeCell="D4" sqref="D4"/>
    </sheetView>
  </sheetViews>
  <sheetFormatPr defaultColWidth="9.23046875" defaultRowHeight="13.5" x14ac:dyDescent="0.3"/>
  <cols>
    <col min="1" max="1" width="9.23046875" style="7"/>
    <col min="2" max="2" width="37" style="2" customWidth="1"/>
    <col min="3" max="3" width="10.765625" style="3" customWidth="1"/>
    <col min="4" max="4" width="13.07421875" style="3" customWidth="1"/>
    <col min="5" max="5" width="11.15234375" style="3" customWidth="1"/>
    <col min="6" max="6" width="36.765625" style="2" customWidth="1"/>
    <col min="7" max="7" width="27.765625" style="2" customWidth="1"/>
    <col min="8" max="8" width="24.23046875" style="25" customWidth="1"/>
    <col min="9" max="11" width="9.23046875" style="18"/>
    <col min="12" max="12" width="37.15234375" style="25" customWidth="1"/>
    <col min="13" max="16384" width="9.23046875" style="3"/>
  </cols>
  <sheetData>
    <row r="1" spans="1:12" s="5" customFormat="1" x14ac:dyDescent="0.3">
      <c r="A1" s="1" t="s">
        <v>28</v>
      </c>
      <c r="B1" s="4"/>
      <c r="F1" s="4"/>
      <c r="G1" s="4"/>
      <c r="H1" s="31"/>
      <c r="I1" s="32"/>
      <c r="J1" s="32"/>
      <c r="K1" s="32"/>
      <c r="L1" s="31"/>
    </row>
    <row r="2" spans="1:12" s="108" customFormat="1" ht="27" x14ac:dyDescent="0.3">
      <c r="B2" s="12"/>
      <c r="C2" s="108" t="s">
        <v>172</v>
      </c>
      <c r="D2" s="108" t="s">
        <v>157</v>
      </c>
      <c r="E2" s="108" t="s">
        <v>150</v>
      </c>
      <c r="F2" s="12" t="s">
        <v>29</v>
      </c>
      <c r="G2" s="12" t="s">
        <v>37</v>
      </c>
      <c r="H2" s="109" t="s">
        <v>185</v>
      </c>
      <c r="I2" s="110"/>
      <c r="J2" s="110"/>
      <c r="K2" s="110"/>
      <c r="L2" s="109"/>
    </row>
    <row r="3" spans="1:12" ht="40.5" x14ac:dyDescent="0.3">
      <c r="A3" s="6"/>
      <c r="B3" s="2" t="s">
        <v>0</v>
      </c>
      <c r="C3" s="7"/>
      <c r="D3" s="7"/>
      <c r="E3" s="7"/>
    </row>
    <row r="4" spans="1:12" ht="81" x14ac:dyDescent="0.3">
      <c r="A4" s="6"/>
      <c r="B4" s="2" t="s">
        <v>174</v>
      </c>
      <c r="C4" s="7"/>
      <c r="D4" s="7"/>
      <c r="E4" s="7"/>
    </row>
    <row r="5" spans="1:12" ht="81" x14ac:dyDescent="0.3">
      <c r="A5" s="27"/>
      <c r="B5" s="2" t="s">
        <v>175</v>
      </c>
      <c r="C5" s="7"/>
      <c r="D5" s="7"/>
      <c r="E5" s="7"/>
      <c r="G5" s="2" t="s">
        <v>99</v>
      </c>
      <c r="H5" s="2"/>
    </row>
    <row r="6" spans="1:12" s="18" customFormat="1" ht="40.5" x14ac:dyDescent="0.3">
      <c r="A6" s="27"/>
      <c r="B6" s="25" t="s">
        <v>176</v>
      </c>
      <c r="C6" s="39"/>
      <c r="D6" s="39"/>
      <c r="E6" s="39"/>
      <c r="F6" s="25"/>
      <c r="G6" s="25"/>
      <c r="H6" s="25"/>
      <c r="L6" s="25"/>
    </row>
    <row r="7" spans="1:12" x14ac:dyDescent="0.3">
      <c r="C7" s="7"/>
      <c r="D7" s="7"/>
      <c r="E7" s="7"/>
    </row>
    <row r="8" spans="1:12" x14ac:dyDescent="0.3">
      <c r="C8" s="7"/>
      <c r="D8" s="7"/>
      <c r="E8" s="7"/>
    </row>
    <row r="9" spans="1:12" x14ac:dyDescent="0.3">
      <c r="B9" s="8" t="s">
        <v>86</v>
      </c>
      <c r="C9" s="7"/>
      <c r="D9" s="7"/>
      <c r="E9" s="7"/>
    </row>
    <row r="10" spans="1:12" ht="27" x14ac:dyDescent="0.3">
      <c r="B10" s="9" t="s">
        <v>64</v>
      </c>
      <c r="C10" s="7"/>
      <c r="D10" s="7"/>
      <c r="E10" s="7"/>
    </row>
    <row r="11" spans="1:12" ht="27" x14ac:dyDescent="0.3">
      <c r="B11" s="10" t="s">
        <v>65</v>
      </c>
      <c r="C11" s="7"/>
      <c r="D11" s="7"/>
      <c r="E11" s="7"/>
    </row>
    <row r="12" spans="1:12" x14ac:dyDescent="0.3">
      <c r="C12" s="7"/>
      <c r="D12" s="7"/>
      <c r="E12" s="7"/>
    </row>
    <row r="13" spans="1:12" x14ac:dyDescent="0.3">
      <c r="C13" s="106"/>
      <c r="D13" s="106"/>
      <c r="E13" s="106"/>
    </row>
    <row r="14" spans="1:12" x14ac:dyDescent="0.3">
      <c r="C14" s="106"/>
      <c r="D14" s="106"/>
      <c r="E14" s="106"/>
    </row>
    <row r="15" spans="1:12" x14ac:dyDescent="0.3">
      <c r="C15" s="106"/>
      <c r="D15" s="106"/>
      <c r="E15" s="106"/>
    </row>
    <row r="16" spans="1:12" x14ac:dyDescent="0.3">
      <c r="C16" s="106"/>
      <c r="D16" s="106"/>
      <c r="E16" s="106"/>
    </row>
    <row r="17" spans="3:5" x14ac:dyDescent="0.3">
      <c r="C17" s="106"/>
      <c r="D17" s="106"/>
      <c r="E17" s="106"/>
    </row>
    <row r="18" spans="3:5" x14ac:dyDescent="0.3">
      <c r="C18" s="106"/>
      <c r="D18" s="106"/>
      <c r="E18" s="106"/>
    </row>
    <row r="19" spans="3:5" x14ac:dyDescent="0.3">
      <c r="C19" s="106"/>
      <c r="D19" s="106"/>
      <c r="E19" s="106"/>
    </row>
    <row r="20" spans="3:5" x14ac:dyDescent="0.3">
      <c r="C20" s="106"/>
      <c r="D20" s="106"/>
      <c r="E20" s="106"/>
    </row>
    <row r="21" spans="3:5" x14ac:dyDescent="0.3">
      <c r="C21" s="106"/>
      <c r="D21" s="106"/>
      <c r="E21" s="106"/>
    </row>
    <row r="22" spans="3:5" x14ac:dyDescent="0.3">
      <c r="C22" s="106"/>
      <c r="D22" s="106"/>
      <c r="E22" s="106"/>
    </row>
    <row r="23" spans="3:5" x14ac:dyDescent="0.3">
      <c r="C23" s="106"/>
      <c r="D23" s="106"/>
      <c r="E23" s="106"/>
    </row>
    <row r="24" spans="3:5" x14ac:dyDescent="0.3">
      <c r="C24" s="106"/>
      <c r="D24" s="106"/>
      <c r="E24" s="106"/>
    </row>
    <row r="25" spans="3:5" x14ac:dyDescent="0.3">
      <c r="C25" s="106"/>
      <c r="D25" s="106"/>
      <c r="E25" s="106"/>
    </row>
    <row r="26" spans="3:5" x14ac:dyDescent="0.3">
      <c r="C26" s="106"/>
      <c r="D26" s="106"/>
      <c r="E26" s="106"/>
    </row>
    <row r="27" spans="3:5" x14ac:dyDescent="0.3">
      <c r="C27" s="106"/>
      <c r="D27" s="106"/>
      <c r="E27" s="106"/>
    </row>
    <row r="28" spans="3:5" x14ac:dyDescent="0.3">
      <c r="C28" s="106"/>
      <c r="D28" s="106"/>
      <c r="E28" s="106"/>
    </row>
    <row r="29" spans="3:5" x14ac:dyDescent="0.3">
      <c r="C29" s="106"/>
      <c r="D29" s="106"/>
      <c r="E29" s="106"/>
    </row>
    <row r="30" spans="3:5" x14ac:dyDescent="0.3">
      <c r="C30" s="106"/>
      <c r="D30" s="106"/>
      <c r="E30" s="106"/>
    </row>
    <row r="31" spans="3:5" x14ac:dyDescent="0.3">
      <c r="C31" s="106"/>
      <c r="D31" s="106"/>
      <c r="E31" s="106"/>
    </row>
    <row r="32" spans="3:5" x14ac:dyDescent="0.3">
      <c r="C32" s="106"/>
      <c r="D32" s="106"/>
      <c r="E32" s="106"/>
    </row>
    <row r="33" spans="3:5" x14ac:dyDescent="0.3">
      <c r="C33" s="106"/>
      <c r="D33" s="106"/>
      <c r="E33" s="106"/>
    </row>
    <row r="34" spans="3:5" x14ac:dyDescent="0.3">
      <c r="C34" s="106"/>
      <c r="D34" s="106"/>
      <c r="E34" s="106"/>
    </row>
    <row r="35" spans="3:5" x14ac:dyDescent="0.3">
      <c r="C35" s="106"/>
      <c r="D35" s="106"/>
      <c r="E35" s="106"/>
    </row>
    <row r="36" spans="3:5" x14ac:dyDescent="0.3">
      <c r="C36" s="106"/>
      <c r="D36" s="106"/>
      <c r="E36" s="106"/>
    </row>
    <row r="37" spans="3:5" x14ac:dyDescent="0.3">
      <c r="C37" s="106"/>
      <c r="D37" s="106"/>
      <c r="E37" s="106"/>
    </row>
    <row r="38" spans="3:5" x14ac:dyDescent="0.3">
      <c r="C38" s="106"/>
      <c r="D38" s="106"/>
      <c r="E38" s="106"/>
    </row>
    <row r="39" spans="3:5" x14ac:dyDescent="0.3">
      <c r="C39" s="106"/>
      <c r="D39" s="106"/>
      <c r="E39" s="106"/>
    </row>
    <row r="40" spans="3:5" x14ac:dyDescent="0.3">
      <c r="C40" s="106"/>
      <c r="D40" s="106"/>
      <c r="E40" s="106"/>
    </row>
    <row r="41" spans="3:5" x14ac:dyDescent="0.3">
      <c r="C41" s="106"/>
      <c r="D41" s="106"/>
      <c r="E41" s="106"/>
    </row>
    <row r="42" spans="3:5" x14ac:dyDescent="0.3">
      <c r="C42" s="106"/>
      <c r="D42" s="106"/>
      <c r="E42" s="106"/>
    </row>
    <row r="43" spans="3:5" x14ac:dyDescent="0.3">
      <c r="C43" s="106"/>
      <c r="D43" s="106"/>
      <c r="E43" s="106"/>
    </row>
    <row r="44" spans="3:5" x14ac:dyDescent="0.3">
      <c r="C44" s="106"/>
      <c r="D44" s="106"/>
      <c r="E44" s="106"/>
    </row>
    <row r="45" spans="3:5" x14ac:dyDescent="0.3">
      <c r="C45" s="106"/>
      <c r="D45" s="106"/>
      <c r="E45" s="106"/>
    </row>
    <row r="46" spans="3:5" x14ac:dyDescent="0.3">
      <c r="C46" s="106"/>
      <c r="D46" s="106"/>
      <c r="E46" s="106"/>
    </row>
    <row r="47" spans="3:5" x14ac:dyDescent="0.3">
      <c r="C47" s="106"/>
      <c r="D47" s="106"/>
      <c r="E47" s="106"/>
    </row>
    <row r="48" spans="3:5" x14ac:dyDescent="0.3">
      <c r="C48" s="106"/>
      <c r="D48" s="106"/>
      <c r="E48" s="106"/>
    </row>
    <row r="49" spans="3:5" x14ac:dyDescent="0.3">
      <c r="C49" s="106"/>
      <c r="D49" s="106"/>
      <c r="E49" s="106"/>
    </row>
    <row r="50" spans="3:5" x14ac:dyDescent="0.3">
      <c r="C50" s="106"/>
      <c r="D50" s="106"/>
      <c r="E50" s="106"/>
    </row>
    <row r="51" spans="3:5" x14ac:dyDescent="0.3">
      <c r="C51" s="106"/>
      <c r="D51" s="106"/>
      <c r="E51" s="106"/>
    </row>
    <row r="52" spans="3:5" x14ac:dyDescent="0.3">
      <c r="C52" s="106"/>
      <c r="D52" s="106"/>
      <c r="E52" s="106"/>
    </row>
    <row r="53" spans="3:5" x14ac:dyDescent="0.3">
      <c r="C53" s="106"/>
      <c r="D53" s="106"/>
      <c r="E53" s="106"/>
    </row>
    <row r="54" spans="3:5" x14ac:dyDescent="0.3">
      <c r="C54" s="106"/>
      <c r="D54" s="106"/>
      <c r="E54" s="106"/>
    </row>
    <row r="55" spans="3:5" x14ac:dyDescent="0.3">
      <c r="C55" s="106"/>
      <c r="D55" s="106"/>
      <c r="E55" s="106"/>
    </row>
    <row r="56" spans="3:5" x14ac:dyDescent="0.3">
      <c r="C56" s="106"/>
      <c r="D56" s="106"/>
      <c r="E56" s="106"/>
    </row>
    <row r="57" spans="3:5" x14ac:dyDescent="0.3">
      <c r="C57" s="106"/>
      <c r="D57" s="106"/>
      <c r="E57" s="106"/>
    </row>
    <row r="58" spans="3:5" x14ac:dyDescent="0.3">
      <c r="C58" s="106"/>
      <c r="D58" s="106"/>
      <c r="E58" s="106"/>
    </row>
    <row r="59" spans="3:5" x14ac:dyDescent="0.3">
      <c r="C59" s="106"/>
      <c r="D59" s="106"/>
      <c r="E59" s="106"/>
    </row>
    <row r="60" spans="3:5" x14ac:dyDescent="0.3">
      <c r="C60" s="106"/>
      <c r="D60" s="106"/>
      <c r="E60" s="106"/>
    </row>
    <row r="61" spans="3:5" x14ac:dyDescent="0.3">
      <c r="C61" s="106"/>
      <c r="D61" s="106"/>
      <c r="E61" s="106"/>
    </row>
    <row r="62" spans="3:5" x14ac:dyDescent="0.3">
      <c r="C62" s="106"/>
      <c r="D62" s="106"/>
      <c r="E62" s="106"/>
    </row>
    <row r="63" spans="3:5" x14ac:dyDescent="0.3">
      <c r="C63" s="106"/>
      <c r="D63" s="106"/>
      <c r="E63" s="106"/>
    </row>
    <row r="64" spans="3:5" x14ac:dyDescent="0.3">
      <c r="C64" s="106"/>
      <c r="D64" s="106"/>
      <c r="E64" s="106"/>
    </row>
    <row r="65" spans="3:5" x14ac:dyDescent="0.3">
      <c r="C65" s="106"/>
      <c r="D65" s="106"/>
      <c r="E65" s="106"/>
    </row>
    <row r="66" spans="3:5" x14ac:dyDescent="0.3">
      <c r="C66" s="106"/>
      <c r="D66" s="106"/>
      <c r="E66" s="106"/>
    </row>
    <row r="67" spans="3:5" x14ac:dyDescent="0.3">
      <c r="C67" s="106"/>
      <c r="D67" s="106"/>
      <c r="E67" s="106"/>
    </row>
    <row r="68" spans="3:5" x14ac:dyDescent="0.3">
      <c r="C68" s="106"/>
      <c r="D68" s="106"/>
      <c r="E68" s="106"/>
    </row>
    <row r="69" spans="3:5" x14ac:dyDescent="0.3">
      <c r="C69" s="106"/>
      <c r="D69" s="106"/>
      <c r="E69" s="106"/>
    </row>
    <row r="70" spans="3:5" x14ac:dyDescent="0.3">
      <c r="C70" s="106"/>
      <c r="D70" s="106"/>
      <c r="E70" s="106"/>
    </row>
    <row r="71" spans="3:5" x14ac:dyDescent="0.3">
      <c r="C71" s="106"/>
      <c r="D71" s="106"/>
      <c r="E71" s="106"/>
    </row>
    <row r="72" spans="3:5" x14ac:dyDescent="0.3">
      <c r="C72" s="106"/>
      <c r="D72" s="106"/>
      <c r="E72" s="106"/>
    </row>
    <row r="73" spans="3:5" x14ac:dyDescent="0.3">
      <c r="C73" s="106"/>
      <c r="D73" s="106"/>
      <c r="E73" s="106"/>
    </row>
    <row r="74" spans="3:5" x14ac:dyDescent="0.3">
      <c r="C74" s="106"/>
      <c r="D74" s="106"/>
      <c r="E74" s="106"/>
    </row>
    <row r="75" spans="3:5" x14ac:dyDescent="0.3">
      <c r="C75" s="106"/>
      <c r="D75" s="106"/>
      <c r="E75" s="106"/>
    </row>
    <row r="76" spans="3:5" x14ac:dyDescent="0.3">
      <c r="C76" s="106"/>
      <c r="D76" s="106"/>
      <c r="E76" s="106"/>
    </row>
    <row r="77" spans="3:5" x14ac:dyDescent="0.3">
      <c r="C77" s="106"/>
      <c r="D77" s="106"/>
      <c r="E77" s="106"/>
    </row>
    <row r="78" spans="3:5" x14ac:dyDescent="0.3">
      <c r="C78" s="106"/>
      <c r="D78" s="106"/>
      <c r="E78" s="106"/>
    </row>
    <row r="79" spans="3:5" x14ac:dyDescent="0.3">
      <c r="C79" s="106"/>
      <c r="D79" s="106"/>
      <c r="E79"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962A-94CC-48D6-977E-0DE1F5C67606}">
  <sheetPr>
    <tabColor rgb="FFFFE7FF"/>
  </sheetPr>
  <dimension ref="A1:L26"/>
  <sheetViews>
    <sheetView topLeftCell="B1" zoomScale="85" zoomScaleNormal="85" workbookViewId="0">
      <pane ySplit="2" topLeftCell="A3" activePane="bottomLeft" state="frozen"/>
      <selection pane="bottomLeft" activeCell="B6" sqref="B6"/>
    </sheetView>
  </sheetViews>
  <sheetFormatPr defaultColWidth="9.23046875" defaultRowHeight="13.5" x14ac:dyDescent="0.3"/>
  <cols>
    <col min="1" max="1" width="9.23046875" style="79"/>
    <col min="2" max="2" width="37" style="11" customWidth="1"/>
    <col min="3" max="3" width="7.4609375" style="11" bestFit="1" customWidth="1"/>
    <col min="4" max="4" width="12.53515625" style="11" bestFit="1" customWidth="1"/>
    <col min="5" max="5" width="8.84375" style="11" bestFit="1" customWidth="1"/>
    <col min="6" max="6" width="36.765625" style="11" customWidth="1"/>
    <col min="7" max="7" width="27.765625" style="11" customWidth="1"/>
    <col min="8" max="8" width="35.4609375" style="34" customWidth="1"/>
    <col min="9" max="11" width="9.23046875" style="34"/>
    <col min="12" max="12" width="37.3828125" style="34" customWidth="1"/>
    <col min="13" max="16384" width="9.23046875" style="11"/>
  </cols>
  <sheetData>
    <row r="1" spans="1:12" x14ac:dyDescent="0.3">
      <c r="A1" s="76" t="s">
        <v>30</v>
      </c>
      <c r="B1" s="132" t="s">
        <v>30</v>
      </c>
    </row>
    <row r="2" spans="1:12" s="12" customFormat="1" ht="27" x14ac:dyDescent="0.3">
      <c r="A2" s="111"/>
      <c r="C2" s="108" t="s">
        <v>172</v>
      </c>
      <c r="D2" s="108" t="s">
        <v>157</v>
      </c>
      <c r="E2" s="108" t="s">
        <v>150</v>
      </c>
      <c r="F2" s="12" t="s">
        <v>29</v>
      </c>
      <c r="G2" s="12" t="s">
        <v>37</v>
      </c>
      <c r="H2" s="109" t="s">
        <v>185</v>
      </c>
      <c r="I2" s="109"/>
      <c r="J2" s="109"/>
      <c r="K2" s="109"/>
      <c r="L2" s="109"/>
    </row>
    <row r="3" spans="1:12" ht="54" x14ac:dyDescent="0.3">
      <c r="A3" s="77"/>
      <c r="B3" s="11" t="s">
        <v>125</v>
      </c>
      <c r="C3" s="107"/>
      <c r="D3" s="107"/>
      <c r="E3" s="107"/>
      <c r="H3" s="11" t="s">
        <v>100</v>
      </c>
    </row>
    <row r="4" spans="1:12" ht="27" x14ac:dyDescent="0.3">
      <c r="A4" s="78"/>
      <c r="B4" s="11" t="s">
        <v>31</v>
      </c>
      <c r="C4" s="107"/>
      <c r="D4" s="107"/>
      <c r="E4" s="107"/>
      <c r="H4" s="11" t="s">
        <v>101</v>
      </c>
    </row>
    <row r="5" spans="1:12" ht="27" x14ac:dyDescent="0.3">
      <c r="A5" s="78"/>
      <c r="B5" s="11" t="s">
        <v>32</v>
      </c>
      <c r="C5" s="107"/>
      <c r="D5" s="107"/>
      <c r="E5" s="107"/>
      <c r="H5" s="11" t="s">
        <v>101</v>
      </c>
    </row>
    <row r="6" spans="1:12" ht="81" x14ac:dyDescent="0.3">
      <c r="A6" s="78"/>
      <c r="B6" s="11" t="s">
        <v>126</v>
      </c>
      <c r="C6" s="107"/>
      <c r="D6" s="107"/>
      <c r="E6" s="107"/>
      <c r="H6" s="11" t="s">
        <v>127</v>
      </c>
    </row>
    <row r="7" spans="1:12" ht="81" x14ac:dyDescent="0.3">
      <c r="A7" s="77"/>
      <c r="B7" s="11" t="s">
        <v>78</v>
      </c>
      <c r="C7" s="107"/>
      <c r="D7" s="107"/>
      <c r="E7" s="107"/>
      <c r="G7" s="35" t="s">
        <v>103</v>
      </c>
      <c r="H7" s="11" t="s">
        <v>102</v>
      </c>
    </row>
    <row r="8" spans="1:12" ht="67.5" x14ac:dyDescent="0.3">
      <c r="A8" s="77"/>
      <c r="B8" s="11" t="s">
        <v>134</v>
      </c>
      <c r="C8" s="107"/>
      <c r="D8" s="107"/>
      <c r="E8" s="107"/>
      <c r="H8" s="11"/>
    </row>
    <row r="9" spans="1:12" ht="81" x14ac:dyDescent="0.3">
      <c r="A9" s="78"/>
      <c r="B9" s="11" t="s">
        <v>21</v>
      </c>
      <c r="C9" s="107"/>
      <c r="D9" s="107"/>
      <c r="E9" s="107"/>
      <c r="H9" s="11" t="s">
        <v>127</v>
      </c>
    </row>
    <row r="10" spans="1:12" ht="67.5" x14ac:dyDescent="0.3">
      <c r="A10" s="78"/>
      <c r="B10" s="11" t="s">
        <v>177</v>
      </c>
      <c r="C10" s="107"/>
      <c r="D10" s="107"/>
      <c r="E10" s="107"/>
      <c r="H10" s="11" t="s">
        <v>127</v>
      </c>
    </row>
    <row r="11" spans="1:12" x14ac:dyDescent="0.3">
      <c r="C11" s="107"/>
      <c r="D11" s="107"/>
      <c r="E11" s="107"/>
    </row>
    <row r="12" spans="1:12" x14ac:dyDescent="0.3">
      <c r="C12" s="107"/>
      <c r="D12" s="107"/>
      <c r="E12" s="107"/>
    </row>
    <row r="24" spans="2:2" x14ac:dyDescent="0.3">
      <c r="B24" s="36" t="s">
        <v>86</v>
      </c>
    </row>
    <row r="25" spans="2:2" ht="27" x14ac:dyDescent="0.3">
      <c r="B25" s="37" t="s">
        <v>64</v>
      </c>
    </row>
    <row r="26" spans="2:2" ht="27" x14ac:dyDescent="0.3">
      <c r="B26" s="38" t="s">
        <v>65</v>
      </c>
    </row>
  </sheetData>
  <hyperlinks>
    <hyperlink ref="G7" r:id="rId1" xr:uid="{84CF2483-74DC-4A91-80BD-74E139F46F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486F-9CCE-4344-9F77-0918D982C569}">
  <sheetPr>
    <tabColor rgb="FFFFE7FF"/>
  </sheetPr>
  <dimension ref="A1:L42"/>
  <sheetViews>
    <sheetView zoomScale="85" zoomScaleNormal="85" workbookViewId="0">
      <pane ySplit="2" topLeftCell="A28" activePane="bottomLeft" state="frozen"/>
      <selection pane="bottomLeft" activeCell="B32" sqref="B32"/>
    </sheetView>
  </sheetViews>
  <sheetFormatPr defaultColWidth="9.23046875" defaultRowHeight="13.5" x14ac:dyDescent="0.3"/>
  <cols>
    <col min="1" max="1" width="9.23046875" style="15"/>
    <col min="2" max="2" width="39.23046875" style="13" customWidth="1"/>
    <col min="3" max="3" width="7.4609375" style="3" bestFit="1" customWidth="1"/>
    <col min="4" max="4" width="12.53515625" style="3" bestFit="1" customWidth="1"/>
    <col min="5" max="5" width="8.84375" style="3" bestFit="1" customWidth="1"/>
    <col min="6" max="6" width="36.84375" style="2" customWidth="1"/>
    <col min="7" max="7" width="33.765625" style="2" customWidth="1"/>
    <col min="8" max="8" width="37.84375" style="2" customWidth="1"/>
    <col min="9" max="11" width="9.23046875" style="18"/>
    <col min="12" max="12" width="36.84375" style="25" customWidth="1"/>
    <col min="13" max="16384" width="9.23046875" style="3"/>
  </cols>
  <sheetData>
    <row r="1" spans="1:12" s="5" customFormat="1" x14ac:dyDescent="0.3">
      <c r="A1" s="16" t="s">
        <v>33</v>
      </c>
      <c r="B1" s="12"/>
      <c r="F1" s="4"/>
      <c r="G1" s="4"/>
      <c r="H1" s="4"/>
      <c r="I1" s="32"/>
      <c r="J1" s="32"/>
      <c r="K1" s="32"/>
      <c r="L1" s="31"/>
    </row>
    <row r="2" spans="1:12" s="1" customFormat="1" ht="27" x14ac:dyDescent="0.3">
      <c r="A2" s="17"/>
      <c r="B2" s="111"/>
      <c r="C2" s="1" t="s">
        <v>172</v>
      </c>
      <c r="D2" s="1" t="s">
        <v>157</v>
      </c>
      <c r="E2" s="1" t="s">
        <v>150</v>
      </c>
      <c r="F2" s="111" t="s">
        <v>29</v>
      </c>
      <c r="G2" s="111" t="s">
        <v>37</v>
      </c>
      <c r="H2" s="111" t="s">
        <v>185</v>
      </c>
      <c r="I2" s="112"/>
      <c r="J2" s="112"/>
      <c r="K2" s="112"/>
      <c r="L2" s="113"/>
    </row>
    <row r="3" spans="1:12" s="5" customFormat="1" x14ac:dyDescent="0.3">
      <c r="A3" s="17"/>
      <c r="B3" s="12" t="s">
        <v>2</v>
      </c>
      <c r="C3" s="1"/>
      <c r="D3" s="1"/>
      <c r="E3" s="1"/>
      <c r="F3" s="4"/>
      <c r="G3" s="4"/>
      <c r="H3" s="4"/>
      <c r="I3" s="32"/>
      <c r="J3" s="32"/>
      <c r="K3" s="32"/>
      <c r="L3" s="31"/>
    </row>
    <row r="4" spans="1:12" ht="27" x14ac:dyDescent="0.3">
      <c r="A4" s="6"/>
      <c r="B4" s="13" t="s">
        <v>1</v>
      </c>
      <c r="C4" s="7"/>
      <c r="D4" s="7"/>
      <c r="E4" s="7"/>
      <c r="F4" s="3"/>
      <c r="G4" s="2" t="s">
        <v>39</v>
      </c>
    </row>
    <row r="5" spans="1:12" ht="27" x14ac:dyDescent="0.3">
      <c r="A5" s="27"/>
      <c r="B5" s="13" t="s">
        <v>35</v>
      </c>
      <c r="C5" s="7"/>
      <c r="D5" s="7"/>
      <c r="E5" s="7"/>
    </row>
    <row r="6" spans="1:12" ht="27" x14ac:dyDescent="0.3">
      <c r="A6" s="27"/>
      <c r="B6" s="13" t="s">
        <v>34</v>
      </c>
      <c r="C6" s="7"/>
      <c r="D6" s="7"/>
      <c r="E6" s="7"/>
    </row>
    <row r="7" spans="1:12" x14ac:dyDescent="0.3">
      <c r="B7" s="12" t="s">
        <v>4</v>
      </c>
      <c r="C7" s="7"/>
      <c r="D7" s="7"/>
      <c r="E7" s="7"/>
    </row>
    <row r="8" spans="1:12" ht="54" x14ac:dyDescent="0.3">
      <c r="A8" s="6"/>
      <c r="B8" s="13" t="s">
        <v>36</v>
      </c>
      <c r="C8" s="7"/>
      <c r="D8" s="7"/>
      <c r="E8" s="7"/>
      <c r="G8" s="2" t="s">
        <v>38</v>
      </c>
    </row>
    <row r="9" spans="1:12" ht="40.5" x14ac:dyDescent="0.3">
      <c r="A9" s="6"/>
      <c r="B9" s="13" t="s">
        <v>3</v>
      </c>
      <c r="C9" s="7"/>
      <c r="D9" s="7"/>
      <c r="E9" s="7"/>
      <c r="G9" s="2" t="s">
        <v>40</v>
      </c>
    </row>
    <row r="10" spans="1:12" x14ac:dyDescent="0.3">
      <c r="B10" s="12" t="s">
        <v>6</v>
      </c>
      <c r="C10" s="7"/>
      <c r="D10" s="7"/>
      <c r="E10" s="7"/>
    </row>
    <row r="11" spans="1:12" ht="54" x14ac:dyDescent="0.3">
      <c r="A11" s="6"/>
      <c r="B11" s="13" t="s">
        <v>41</v>
      </c>
      <c r="C11" s="7"/>
      <c r="D11" s="7"/>
      <c r="E11" s="7"/>
      <c r="G11" s="2" t="s">
        <v>42</v>
      </c>
    </row>
    <row r="12" spans="1:12" ht="40.5" x14ac:dyDescent="0.3">
      <c r="A12" s="27"/>
      <c r="B12" s="13" t="s">
        <v>5</v>
      </c>
      <c r="C12" s="7"/>
      <c r="D12" s="7"/>
      <c r="E12" s="7"/>
      <c r="H12" s="2" t="s">
        <v>128</v>
      </c>
    </row>
    <row r="13" spans="1:12" ht="67.5" x14ac:dyDescent="0.3">
      <c r="A13" s="27"/>
      <c r="B13" s="13" t="s">
        <v>129</v>
      </c>
      <c r="C13" s="7"/>
      <c r="D13" s="7"/>
      <c r="E13" s="7"/>
      <c r="H13" s="2" t="s">
        <v>106</v>
      </c>
    </row>
    <row r="14" spans="1:12" ht="54" x14ac:dyDescent="0.3">
      <c r="A14" s="27"/>
      <c r="B14" s="13" t="s">
        <v>43</v>
      </c>
      <c r="C14" s="7"/>
      <c r="D14" s="7"/>
      <c r="E14" s="7"/>
      <c r="H14" s="2" t="s">
        <v>105</v>
      </c>
    </row>
    <row r="15" spans="1:12" x14ac:dyDescent="0.3">
      <c r="B15" s="12" t="s">
        <v>44</v>
      </c>
      <c r="C15" s="7"/>
      <c r="D15" s="7"/>
      <c r="E15" s="7"/>
    </row>
    <row r="16" spans="1:12" ht="67.5" x14ac:dyDescent="0.3">
      <c r="A16" s="6"/>
      <c r="B16" s="13" t="s">
        <v>9</v>
      </c>
      <c r="C16" s="7"/>
      <c r="D16" s="7"/>
      <c r="E16" s="7"/>
      <c r="G16" s="2" t="s">
        <v>40</v>
      </c>
      <c r="H16" s="2" t="s">
        <v>142</v>
      </c>
    </row>
    <row r="17" spans="1:8" ht="40.5" x14ac:dyDescent="0.3">
      <c r="A17" s="27"/>
      <c r="B17" s="13" t="s">
        <v>7</v>
      </c>
      <c r="C17" s="7"/>
      <c r="D17" s="7"/>
      <c r="E17" s="7"/>
      <c r="H17" s="2" t="s">
        <v>130</v>
      </c>
    </row>
    <row r="18" spans="1:8" ht="27" x14ac:dyDescent="0.3">
      <c r="A18" s="27"/>
      <c r="B18" s="13" t="s">
        <v>71</v>
      </c>
      <c r="C18" s="7"/>
      <c r="D18" s="7"/>
      <c r="E18" s="7"/>
      <c r="H18" s="2" t="s">
        <v>109</v>
      </c>
    </row>
    <row r="19" spans="1:8" ht="40.5" x14ac:dyDescent="0.3">
      <c r="A19" s="27"/>
      <c r="B19" s="13" t="s">
        <v>8</v>
      </c>
      <c r="C19" s="7"/>
      <c r="D19" s="7"/>
      <c r="E19" s="7"/>
    </row>
    <row r="20" spans="1:8" x14ac:dyDescent="0.3">
      <c r="B20" s="12" t="s">
        <v>45</v>
      </c>
      <c r="C20" s="7"/>
      <c r="D20" s="7"/>
      <c r="E20" s="7"/>
    </row>
    <row r="21" spans="1:8" ht="27" x14ac:dyDescent="0.3">
      <c r="A21" s="27"/>
      <c r="B21" s="41" t="s">
        <v>146</v>
      </c>
      <c r="C21" s="7"/>
      <c r="D21" s="7"/>
      <c r="E21" s="7"/>
    </row>
    <row r="22" spans="1:8" ht="40.5" x14ac:dyDescent="0.3">
      <c r="A22" s="28"/>
      <c r="B22" s="13" t="s">
        <v>10</v>
      </c>
      <c r="C22" s="7"/>
      <c r="D22" s="7"/>
      <c r="E22" s="7"/>
      <c r="H22" s="2" t="s">
        <v>110</v>
      </c>
    </row>
    <row r="23" spans="1:8" ht="27" x14ac:dyDescent="0.3">
      <c r="A23" s="28"/>
      <c r="B23" s="13" t="s">
        <v>11</v>
      </c>
      <c r="C23" s="7"/>
      <c r="D23" s="7"/>
      <c r="E23" s="7"/>
    </row>
    <row r="24" spans="1:8" ht="54" x14ac:dyDescent="0.3">
      <c r="A24" s="28"/>
      <c r="B24" s="13" t="s">
        <v>12</v>
      </c>
      <c r="C24" s="7"/>
      <c r="D24" s="7"/>
      <c r="E24" s="7"/>
      <c r="H24" s="2" t="s">
        <v>104</v>
      </c>
    </row>
    <row r="25" spans="1:8" ht="94.5" x14ac:dyDescent="0.3">
      <c r="A25" s="28"/>
      <c r="B25" s="13" t="s">
        <v>46</v>
      </c>
      <c r="C25" s="7"/>
      <c r="D25" s="7"/>
      <c r="E25" s="7"/>
      <c r="H25" s="2" t="s">
        <v>135</v>
      </c>
    </row>
    <row r="26" spans="1:8" ht="40.5" x14ac:dyDescent="0.3">
      <c r="A26" s="28"/>
      <c r="B26" s="13" t="s">
        <v>13</v>
      </c>
      <c r="C26" s="7"/>
      <c r="D26" s="7"/>
      <c r="E26" s="7"/>
    </row>
    <row r="27" spans="1:8" ht="67.5" x14ac:dyDescent="0.3">
      <c r="A27" s="6"/>
      <c r="B27" s="13" t="s">
        <v>14</v>
      </c>
      <c r="C27" s="7"/>
      <c r="D27" s="7"/>
      <c r="E27" s="7"/>
      <c r="G27" s="25" t="s">
        <v>144</v>
      </c>
      <c r="H27" s="25" t="s">
        <v>145</v>
      </c>
    </row>
    <row r="28" spans="1:8" x14ac:dyDescent="0.3">
      <c r="B28" s="12" t="s">
        <v>19</v>
      </c>
      <c r="C28" s="7"/>
      <c r="D28" s="7"/>
      <c r="E28" s="7"/>
    </row>
    <row r="29" spans="1:8" ht="27" x14ac:dyDescent="0.3">
      <c r="A29" s="6"/>
      <c r="B29" s="13" t="s">
        <v>17</v>
      </c>
      <c r="C29" s="7"/>
      <c r="D29" s="7"/>
      <c r="E29" s="7"/>
      <c r="G29" s="2" t="s">
        <v>70</v>
      </c>
    </row>
    <row r="30" spans="1:8" ht="27" x14ac:dyDescent="0.3">
      <c r="A30" s="6"/>
      <c r="B30" s="13" t="s">
        <v>47</v>
      </c>
      <c r="C30" s="7"/>
      <c r="D30" s="7"/>
      <c r="E30" s="7"/>
      <c r="G30" s="2" t="s">
        <v>70</v>
      </c>
    </row>
    <row r="31" spans="1:8" ht="40.5" x14ac:dyDescent="0.3">
      <c r="A31" s="6"/>
      <c r="B31" s="13" t="s">
        <v>72</v>
      </c>
      <c r="C31" s="7"/>
      <c r="D31" s="7"/>
      <c r="E31" s="7"/>
      <c r="G31" s="2" t="s">
        <v>70</v>
      </c>
    </row>
    <row r="32" spans="1:8" ht="54" x14ac:dyDescent="0.3">
      <c r="A32" s="28"/>
      <c r="B32" s="13" t="s">
        <v>131</v>
      </c>
      <c r="C32" s="7"/>
      <c r="D32" s="7"/>
      <c r="E32" s="7"/>
      <c r="G32" s="2" t="s">
        <v>73</v>
      </c>
    </row>
    <row r="33" spans="1:12" s="18" customFormat="1" ht="40.5" x14ac:dyDescent="0.3">
      <c r="A33" s="28"/>
      <c r="B33" s="118" t="s">
        <v>179</v>
      </c>
      <c r="C33" s="39"/>
      <c r="D33" s="39"/>
      <c r="E33" s="39"/>
      <c r="F33" s="25"/>
      <c r="G33" s="25"/>
      <c r="H33" s="25"/>
      <c r="L33" s="25"/>
    </row>
    <row r="34" spans="1:12" x14ac:dyDescent="0.3">
      <c r="B34" s="12" t="s">
        <v>16</v>
      </c>
      <c r="C34" s="7"/>
      <c r="D34" s="7"/>
      <c r="E34" s="7"/>
    </row>
    <row r="35" spans="1:12" ht="67.5" x14ac:dyDescent="0.3">
      <c r="A35" s="27"/>
      <c r="B35" s="11" t="s">
        <v>136</v>
      </c>
      <c r="C35" s="7"/>
      <c r="D35" s="7"/>
      <c r="E35" s="7"/>
    </row>
    <row r="36" spans="1:12" ht="27" x14ac:dyDescent="0.3">
      <c r="A36" s="28"/>
      <c r="B36" s="13" t="s">
        <v>15</v>
      </c>
      <c r="C36" s="7"/>
      <c r="D36" s="7"/>
      <c r="E36" s="7"/>
    </row>
    <row r="37" spans="1:12" x14ac:dyDescent="0.3">
      <c r="C37" s="7"/>
      <c r="D37" s="7"/>
      <c r="E37" s="7"/>
    </row>
    <row r="38" spans="1:12" x14ac:dyDescent="0.3">
      <c r="C38" s="7"/>
      <c r="D38" s="7"/>
      <c r="E38" s="7"/>
    </row>
    <row r="40" spans="1:12" x14ac:dyDescent="0.3">
      <c r="B40" s="8" t="s">
        <v>86</v>
      </c>
    </row>
    <row r="41" spans="1:12" ht="27" x14ac:dyDescent="0.3">
      <c r="B41" s="9" t="s">
        <v>64</v>
      </c>
    </row>
    <row r="42" spans="1:12" ht="27" x14ac:dyDescent="0.3">
      <c r="B42" s="10" t="s">
        <v>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380A-0DDB-43ED-A174-E17A589C8215}">
  <sheetPr>
    <tabColor rgb="FFFFE7FF"/>
  </sheetPr>
  <dimension ref="A1:I39"/>
  <sheetViews>
    <sheetView zoomScale="85" zoomScaleNormal="85" workbookViewId="0">
      <pane ySplit="2" topLeftCell="A3" activePane="bottomLeft" state="frozen"/>
      <selection pane="bottomLeft"/>
    </sheetView>
  </sheetViews>
  <sheetFormatPr defaultColWidth="9.23046875" defaultRowHeight="13.5" x14ac:dyDescent="0.3"/>
  <cols>
    <col min="1" max="1" width="9.23046875" style="15"/>
    <col min="2" max="2" width="36.84375" style="2" customWidth="1"/>
    <col min="3" max="3" width="7.4609375" style="3" bestFit="1" customWidth="1"/>
    <col min="4" max="4" width="12.53515625" style="3" bestFit="1" customWidth="1"/>
    <col min="5" max="5" width="8.84375" style="3" bestFit="1" customWidth="1"/>
    <col min="6" max="6" width="37.15234375" style="2" customWidth="1"/>
    <col min="7" max="7" width="27.61328125" style="2" customWidth="1"/>
    <col min="8" max="8" width="38.15234375" style="2" customWidth="1"/>
    <col min="9" max="9" width="46.23046875" style="2" customWidth="1"/>
    <col min="10" max="16384" width="9.23046875" style="3"/>
  </cols>
  <sheetData>
    <row r="1" spans="1:9" x14ac:dyDescent="0.3">
      <c r="A1" s="16" t="s">
        <v>132</v>
      </c>
      <c r="I1" s="25"/>
    </row>
    <row r="2" spans="1:9" s="1" customFormat="1" ht="27" x14ac:dyDescent="0.3">
      <c r="A2" s="17"/>
      <c r="B2" s="111"/>
      <c r="C2" s="1" t="s">
        <v>172</v>
      </c>
      <c r="D2" s="1" t="s">
        <v>157</v>
      </c>
      <c r="E2" s="1" t="s">
        <v>150</v>
      </c>
      <c r="F2" s="111" t="s">
        <v>29</v>
      </c>
      <c r="G2" s="111" t="s">
        <v>37</v>
      </c>
      <c r="H2" s="111" t="s">
        <v>185</v>
      </c>
      <c r="I2" s="113"/>
    </row>
    <row r="3" spans="1:9" x14ac:dyDescent="0.3">
      <c r="B3" s="4" t="s">
        <v>48</v>
      </c>
      <c r="I3" s="25"/>
    </row>
    <row r="4" spans="1:9" ht="54" x14ac:dyDescent="0.3">
      <c r="A4" s="27"/>
      <c r="B4" s="29" t="s">
        <v>74</v>
      </c>
      <c r="C4" s="7"/>
      <c r="D4" s="7"/>
      <c r="E4" s="7"/>
      <c r="I4" s="25"/>
    </row>
    <row r="5" spans="1:9" ht="67.5" x14ac:dyDescent="0.3">
      <c r="A5" s="27"/>
      <c r="B5" s="2" t="s">
        <v>75</v>
      </c>
      <c r="C5" s="7"/>
      <c r="D5" s="7"/>
      <c r="E5" s="7"/>
      <c r="H5" s="2" t="s">
        <v>140</v>
      </c>
      <c r="I5" s="25"/>
    </row>
    <row r="6" spans="1:9" ht="67.5" x14ac:dyDescent="0.3">
      <c r="A6" s="27"/>
      <c r="B6" s="2" t="s">
        <v>76</v>
      </c>
      <c r="C6" s="7"/>
      <c r="D6" s="7"/>
      <c r="E6" s="7"/>
      <c r="H6" s="2" t="s">
        <v>114</v>
      </c>
      <c r="I6" s="25"/>
    </row>
    <row r="7" spans="1:9" ht="27" x14ac:dyDescent="0.3">
      <c r="A7" s="27"/>
      <c r="B7" s="2" t="s">
        <v>77</v>
      </c>
      <c r="C7" s="7"/>
      <c r="D7" s="7"/>
      <c r="E7" s="7"/>
      <c r="I7" s="25"/>
    </row>
    <row r="8" spans="1:9" ht="40.5" x14ac:dyDescent="0.3">
      <c r="A8" s="27"/>
      <c r="B8" s="2" t="s">
        <v>63</v>
      </c>
      <c r="C8" s="7"/>
      <c r="D8" s="7"/>
      <c r="E8" s="7"/>
      <c r="H8" s="2" t="s">
        <v>115</v>
      </c>
      <c r="I8" s="25"/>
    </row>
    <row r="9" spans="1:9" s="18" customFormat="1" ht="54" x14ac:dyDescent="0.3">
      <c r="A9" s="27"/>
      <c r="B9" s="25" t="s">
        <v>178</v>
      </c>
      <c r="C9" s="39"/>
      <c r="D9" s="39"/>
      <c r="E9" s="39"/>
      <c r="F9" s="25"/>
      <c r="G9" s="25"/>
      <c r="H9" s="25"/>
      <c r="I9" s="25"/>
    </row>
    <row r="10" spans="1:9" x14ac:dyDescent="0.3">
      <c r="B10" s="4" t="s">
        <v>49</v>
      </c>
      <c r="C10" s="7"/>
      <c r="D10" s="7"/>
      <c r="E10" s="7"/>
      <c r="I10" s="25"/>
    </row>
    <row r="11" spans="1:9" ht="54" x14ac:dyDescent="0.3">
      <c r="A11" s="28"/>
      <c r="B11" s="2" t="s">
        <v>79</v>
      </c>
      <c r="C11" s="7"/>
      <c r="D11" s="7"/>
      <c r="E11" s="7"/>
      <c r="H11" s="2" t="s">
        <v>116</v>
      </c>
      <c r="I11" s="25"/>
    </row>
    <row r="12" spans="1:9" ht="40.5" x14ac:dyDescent="0.3">
      <c r="A12" s="27"/>
      <c r="B12" s="2" t="s">
        <v>80</v>
      </c>
      <c r="C12" s="7"/>
      <c r="D12" s="7"/>
      <c r="E12" s="7"/>
      <c r="H12" s="2" t="s">
        <v>141</v>
      </c>
      <c r="I12" s="25"/>
    </row>
    <row r="13" spans="1:9" ht="54" x14ac:dyDescent="0.3">
      <c r="A13" s="28"/>
      <c r="B13" s="2" t="s">
        <v>81</v>
      </c>
      <c r="C13" s="7"/>
      <c r="D13" s="7"/>
      <c r="E13" s="7"/>
      <c r="H13" s="2" t="s">
        <v>111</v>
      </c>
      <c r="I13" s="25"/>
    </row>
    <row r="14" spans="1:9" x14ac:dyDescent="0.3">
      <c r="B14" s="4" t="s">
        <v>62</v>
      </c>
      <c r="C14" s="7"/>
      <c r="D14" s="7"/>
      <c r="E14" s="7"/>
      <c r="I14" s="25"/>
    </row>
    <row r="15" spans="1:9" ht="54" x14ac:dyDescent="0.3">
      <c r="A15" s="28"/>
      <c r="B15" s="2" t="s">
        <v>22</v>
      </c>
      <c r="C15" s="7"/>
      <c r="D15" s="7"/>
      <c r="E15" s="7"/>
      <c r="I15" s="25"/>
    </row>
    <row r="16" spans="1:9" ht="27" x14ac:dyDescent="0.3">
      <c r="A16" s="28"/>
      <c r="B16" s="2" t="s">
        <v>82</v>
      </c>
      <c r="C16" s="7"/>
      <c r="D16" s="7"/>
      <c r="E16" s="7"/>
      <c r="I16" s="25"/>
    </row>
    <row r="17" spans="1:9" ht="54" x14ac:dyDescent="0.3">
      <c r="A17" s="27"/>
      <c r="B17" s="2" t="s">
        <v>84</v>
      </c>
      <c r="C17" s="7"/>
      <c r="D17" s="7"/>
      <c r="E17" s="7"/>
      <c r="H17" s="2" t="s">
        <v>117</v>
      </c>
      <c r="I17" s="33"/>
    </row>
    <row r="18" spans="1:9" ht="67.5" x14ac:dyDescent="0.3">
      <c r="A18" s="28"/>
      <c r="B18" s="2" t="s">
        <v>83</v>
      </c>
      <c r="C18" s="7"/>
      <c r="D18" s="7"/>
      <c r="E18" s="7"/>
      <c r="G18" s="2" t="s">
        <v>119</v>
      </c>
      <c r="H18" s="2" t="s">
        <v>118</v>
      </c>
      <c r="I18" s="33"/>
    </row>
    <row r="19" spans="1:9" ht="67.5" x14ac:dyDescent="0.3">
      <c r="A19" s="28"/>
      <c r="B19" s="2" t="s">
        <v>23</v>
      </c>
      <c r="C19" s="7"/>
      <c r="D19" s="7"/>
      <c r="E19" s="7"/>
      <c r="H19" s="2" t="s">
        <v>139</v>
      </c>
      <c r="I19" s="25"/>
    </row>
    <row r="20" spans="1:9" ht="67.5" x14ac:dyDescent="0.3">
      <c r="A20" s="28"/>
      <c r="B20" s="40" t="s">
        <v>147</v>
      </c>
      <c r="C20" s="7"/>
      <c r="D20" s="7"/>
      <c r="E20" s="7"/>
      <c r="H20" s="2" t="s">
        <v>112</v>
      </c>
      <c r="I20" s="25"/>
    </row>
    <row r="21" spans="1:9" x14ac:dyDescent="0.3">
      <c r="B21" s="4" t="s">
        <v>50</v>
      </c>
      <c r="C21" s="7"/>
      <c r="D21" s="7"/>
      <c r="E21" s="7"/>
      <c r="I21" s="25"/>
    </row>
    <row r="22" spans="1:9" ht="81" x14ac:dyDescent="0.3">
      <c r="A22" s="27"/>
      <c r="B22" s="30" t="s">
        <v>85</v>
      </c>
      <c r="C22" s="7"/>
      <c r="D22" s="7"/>
      <c r="E22" s="7"/>
      <c r="H22" s="2" t="s">
        <v>138</v>
      </c>
      <c r="I22" s="25"/>
    </row>
    <row r="23" spans="1:9" ht="27" x14ac:dyDescent="0.3">
      <c r="A23" s="28"/>
      <c r="B23" s="2" t="s">
        <v>51</v>
      </c>
      <c r="C23" s="7"/>
      <c r="D23" s="7"/>
      <c r="E23" s="7"/>
      <c r="I23" s="25"/>
    </row>
    <row r="24" spans="1:9" ht="27" x14ac:dyDescent="0.3">
      <c r="A24" s="27"/>
      <c r="B24" s="2" t="s">
        <v>24</v>
      </c>
      <c r="C24" s="7"/>
      <c r="D24" s="7"/>
      <c r="E24" s="7"/>
      <c r="I24" s="25"/>
    </row>
    <row r="25" spans="1:9" x14ac:dyDescent="0.3">
      <c r="B25" s="4" t="s">
        <v>52</v>
      </c>
      <c r="C25" s="7"/>
      <c r="D25" s="7"/>
      <c r="E25" s="7"/>
      <c r="H25" s="117"/>
    </row>
    <row r="26" spans="1:9" ht="40.5" x14ac:dyDescent="0.3">
      <c r="A26" s="28"/>
      <c r="B26" s="2" t="s">
        <v>54</v>
      </c>
      <c r="C26" s="7"/>
      <c r="D26" s="7"/>
      <c r="E26" s="7"/>
      <c r="H26" s="25" t="s">
        <v>113</v>
      </c>
      <c r="I26" s="25"/>
    </row>
    <row r="27" spans="1:9" ht="54" x14ac:dyDescent="0.3">
      <c r="A27" s="27"/>
      <c r="B27" s="2" t="s">
        <v>180</v>
      </c>
      <c r="C27" s="7"/>
      <c r="D27" s="7"/>
      <c r="E27" s="7"/>
      <c r="H27" s="25"/>
      <c r="I27" s="25"/>
    </row>
    <row r="28" spans="1:9" ht="27" x14ac:dyDescent="0.3">
      <c r="A28" s="28"/>
      <c r="B28" s="2" t="s">
        <v>55</v>
      </c>
      <c r="C28" s="7"/>
      <c r="D28" s="7"/>
      <c r="E28" s="7"/>
      <c r="H28" s="25"/>
      <c r="I28" s="25"/>
    </row>
    <row r="29" spans="1:9" ht="27" customHeight="1" x14ac:dyDescent="0.3">
      <c r="A29" s="28"/>
      <c r="B29" s="2" t="s">
        <v>53</v>
      </c>
      <c r="C29" s="7"/>
      <c r="D29" s="7"/>
      <c r="E29" s="7"/>
      <c r="H29" s="25"/>
      <c r="I29" s="25"/>
    </row>
    <row r="30" spans="1:9" ht="54" x14ac:dyDescent="0.3">
      <c r="A30" s="27"/>
      <c r="B30" s="2" t="s">
        <v>181</v>
      </c>
      <c r="C30" s="7"/>
      <c r="D30" s="7"/>
      <c r="E30" s="7"/>
      <c r="H30" s="25" t="s">
        <v>184</v>
      </c>
      <c r="I30" s="25"/>
    </row>
    <row r="31" spans="1:9" ht="67.5" x14ac:dyDescent="0.3">
      <c r="A31" s="27"/>
      <c r="B31" s="2" t="s">
        <v>182</v>
      </c>
      <c r="C31" s="7"/>
      <c r="D31" s="7"/>
      <c r="E31" s="7"/>
      <c r="H31" s="25"/>
      <c r="I31" s="25"/>
    </row>
    <row r="32" spans="1:9" ht="54" x14ac:dyDescent="0.3">
      <c r="A32" s="27"/>
      <c r="B32" s="2" t="s">
        <v>183</v>
      </c>
      <c r="C32" s="7"/>
      <c r="D32" s="7"/>
      <c r="E32" s="7"/>
      <c r="I32" s="25"/>
    </row>
    <row r="33" spans="1:9" s="18" customFormat="1" x14ac:dyDescent="0.3">
      <c r="A33" s="39"/>
      <c r="B33" s="25"/>
      <c r="F33" s="25"/>
      <c r="G33" s="25"/>
      <c r="H33" s="25"/>
      <c r="I33" s="25"/>
    </row>
    <row r="37" spans="1:9" x14ac:dyDescent="0.3">
      <c r="B37" s="8" t="s">
        <v>86</v>
      </c>
    </row>
    <row r="38" spans="1:9" ht="27" x14ac:dyDescent="0.3">
      <c r="B38" s="9" t="s">
        <v>64</v>
      </c>
    </row>
    <row r="39" spans="1:9" ht="27" x14ac:dyDescent="0.3">
      <c r="B39" s="10" t="s">
        <v>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29B3-8401-45CE-8012-AEA29964EC75}">
  <sheetPr>
    <tabColor rgb="FFFFE7FF"/>
  </sheetPr>
  <dimension ref="A1:N22"/>
  <sheetViews>
    <sheetView zoomScale="85" zoomScaleNormal="85" workbookViewId="0">
      <pane ySplit="2" topLeftCell="A5" activePane="bottomLeft" state="frozen"/>
      <selection activeCell="B3" sqref="B3"/>
      <selection pane="bottomLeft"/>
    </sheetView>
  </sheetViews>
  <sheetFormatPr defaultColWidth="9.23046875" defaultRowHeight="13.5" x14ac:dyDescent="0.3"/>
  <cols>
    <col min="1" max="1" width="9.23046875" style="3"/>
    <col min="2" max="2" width="37.15234375" style="2" customWidth="1"/>
    <col min="3" max="3" width="7.4609375" style="3" bestFit="1" customWidth="1"/>
    <col min="4" max="4" width="12.53515625" style="3" bestFit="1" customWidth="1"/>
    <col min="5" max="5" width="8.84375" style="3" bestFit="1" customWidth="1"/>
    <col min="6" max="6" width="36.765625" style="2" customWidth="1"/>
    <col min="7" max="8" width="27.4609375" style="2" customWidth="1"/>
    <col min="9" max="9" width="10.3828125" style="18" customWidth="1"/>
    <col min="10" max="12" width="9.23046875" style="18"/>
    <col min="13" max="13" width="36.765625" style="18" customWidth="1"/>
    <col min="14" max="14" width="32.15234375" style="18" customWidth="1"/>
    <col min="15" max="16384" width="9.23046875" style="3"/>
  </cols>
  <sheetData>
    <row r="1" spans="1:14" x14ac:dyDescent="0.3">
      <c r="A1" s="5" t="s">
        <v>194</v>
      </c>
    </row>
    <row r="2" spans="1:14" s="1" customFormat="1" ht="27" x14ac:dyDescent="0.3">
      <c r="B2" s="111"/>
      <c r="C2" s="1" t="s">
        <v>172</v>
      </c>
      <c r="D2" s="1" t="s">
        <v>157</v>
      </c>
      <c r="E2" s="1" t="s">
        <v>150</v>
      </c>
      <c r="F2" s="111" t="s">
        <v>29</v>
      </c>
      <c r="G2" s="111" t="s">
        <v>37</v>
      </c>
      <c r="H2" s="111" t="s">
        <v>185</v>
      </c>
      <c r="I2" s="112"/>
      <c r="J2" s="112"/>
      <c r="K2" s="112"/>
      <c r="L2" s="112"/>
      <c r="M2" s="112"/>
      <c r="N2" s="112"/>
    </row>
    <row r="3" spans="1:14" ht="27" x14ac:dyDescent="0.3">
      <c r="A3" s="14"/>
      <c r="B3" s="2" t="s">
        <v>66</v>
      </c>
      <c r="C3" s="7"/>
      <c r="D3" s="7"/>
      <c r="E3" s="7"/>
      <c r="G3" s="2" t="s">
        <v>68</v>
      </c>
    </row>
    <row r="4" spans="1:14" ht="40.5" x14ac:dyDescent="0.3">
      <c r="A4" s="14"/>
      <c r="B4" s="2" t="s">
        <v>67</v>
      </c>
      <c r="C4" s="7"/>
      <c r="D4" s="7"/>
      <c r="E4" s="7"/>
      <c r="G4" s="2" t="s">
        <v>69</v>
      </c>
    </row>
    <row r="5" spans="1:14" ht="54" x14ac:dyDescent="0.3">
      <c r="A5" s="24"/>
      <c r="B5" s="2" t="s">
        <v>25</v>
      </c>
      <c r="C5" s="7"/>
      <c r="D5" s="7"/>
      <c r="E5" s="7"/>
    </row>
    <row r="6" spans="1:14" ht="54" x14ac:dyDescent="0.3">
      <c r="A6" s="24"/>
      <c r="B6" s="2" t="s">
        <v>57</v>
      </c>
      <c r="C6" s="7"/>
      <c r="D6" s="7"/>
      <c r="E6" s="7"/>
    </row>
    <row r="7" spans="1:14" ht="54" x14ac:dyDescent="0.3">
      <c r="A7" s="24"/>
      <c r="B7" s="2" t="s">
        <v>26</v>
      </c>
      <c r="C7" s="7"/>
      <c r="D7" s="7"/>
      <c r="E7" s="7"/>
      <c r="H7" s="2" t="s">
        <v>120</v>
      </c>
    </row>
    <row r="8" spans="1:14" x14ac:dyDescent="0.3">
      <c r="A8" s="24"/>
      <c r="B8" s="4" t="s">
        <v>58</v>
      </c>
      <c r="C8" s="7"/>
      <c r="D8" s="7"/>
      <c r="E8" s="7"/>
    </row>
    <row r="9" spans="1:14" ht="81" x14ac:dyDescent="0.3">
      <c r="A9" s="24"/>
      <c r="B9" s="2" t="s">
        <v>59</v>
      </c>
      <c r="C9" s="7"/>
      <c r="D9" s="7"/>
      <c r="E9" s="7"/>
      <c r="H9" s="2" t="s">
        <v>143</v>
      </c>
    </row>
    <row r="10" spans="1:14" ht="67.5" x14ac:dyDescent="0.3">
      <c r="A10" s="24"/>
      <c r="B10" s="2" t="s">
        <v>61</v>
      </c>
      <c r="C10" s="7"/>
      <c r="D10" s="7"/>
      <c r="E10" s="7"/>
      <c r="H10" s="2" t="s">
        <v>121</v>
      </c>
    </row>
    <row r="11" spans="1:14" ht="42" customHeight="1" x14ac:dyDescent="0.3">
      <c r="A11" s="24"/>
      <c r="B11" s="2" t="s">
        <v>60</v>
      </c>
      <c r="C11" s="7"/>
      <c r="D11" s="7"/>
      <c r="E11" s="7"/>
    </row>
    <row r="12" spans="1:14" ht="53.5" customHeight="1" x14ac:dyDescent="0.3">
      <c r="A12" s="23"/>
      <c r="B12" s="2" t="s">
        <v>27</v>
      </c>
      <c r="C12" s="7"/>
      <c r="D12" s="7"/>
      <c r="E12" s="7"/>
    </row>
    <row r="13" spans="1:14" ht="14.15" customHeight="1" x14ac:dyDescent="0.3"/>
    <row r="20" spans="2:2" x14ac:dyDescent="0.3">
      <c r="B20" s="8" t="s">
        <v>86</v>
      </c>
    </row>
    <row r="21" spans="2:2" ht="27" x14ac:dyDescent="0.3">
      <c r="B21" s="9" t="s">
        <v>64</v>
      </c>
    </row>
    <row r="22" spans="2:2" ht="27" x14ac:dyDescent="0.3">
      <c r="B22" s="10" t="s">
        <v>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C067-14E9-4F9D-8522-9730112F57FF}">
  <sheetPr>
    <tabColor theme="7"/>
  </sheetPr>
  <dimension ref="A1:M37"/>
  <sheetViews>
    <sheetView zoomScale="70" zoomScaleNormal="70" workbookViewId="0">
      <selection activeCell="F6" sqref="F6"/>
    </sheetView>
  </sheetViews>
  <sheetFormatPr defaultRowHeight="13.5" x14ac:dyDescent="0.3"/>
  <cols>
    <col min="1" max="1" width="19.61328125" style="44" customWidth="1"/>
    <col min="2" max="2" width="27.3828125" style="124" customWidth="1"/>
    <col min="3" max="3" width="10.84375" style="42" customWidth="1"/>
    <col min="4" max="4" width="10.69140625" style="42" customWidth="1"/>
    <col min="5" max="5" width="10.765625" style="42" customWidth="1"/>
    <col min="6" max="6" width="18.61328125" style="51" customWidth="1"/>
    <col min="7" max="7" width="13.921875" style="51" customWidth="1"/>
    <col min="8" max="8" width="13.61328125" style="51" customWidth="1"/>
    <col min="9" max="9" width="15.921875" style="52" customWidth="1"/>
    <col min="10" max="10" width="22.61328125" style="51" customWidth="1"/>
    <col min="11" max="11" width="27.765625" style="51" customWidth="1"/>
    <col min="12" max="12" width="24.53515625" style="42" customWidth="1"/>
    <col min="13" max="13" width="27.921875" style="42" customWidth="1"/>
    <col min="14" max="16384" width="9.23046875" style="42"/>
  </cols>
  <sheetData>
    <row r="1" spans="1:13" ht="19.5" x14ac:dyDescent="0.3">
      <c r="A1" s="82" t="s">
        <v>158</v>
      </c>
    </row>
    <row r="3" spans="1:13" ht="32" customHeight="1" x14ac:dyDescent="0.3">
      <c r="A3" s="83" t="s">
        <v>149</v>
      </c>
      <c r="B3" s="47"/>
      <c r="C3" s="47"/>
      <c r="D3" s="47"/>
      <c r="E3" s="47"/>
      <c r="F3" s="47"/>
      <c r="G3" s="163" t="s">
        <v>160</v>
      </c>
      <c r="H3" s="164"/>
      <c r="I3" s="164"/>
      <c r="J3" s="165"/>
      <c r="K3" s="53"/>
      <c r="L3" s="59"/>
      <c r="M3" s="59"/>
    </row>
    <row r="4" spans="1:13" s="81" customFormat="1" ht="40.5" x14ac:dyDescent="0.3">
      <c r="A4" s="89" t="s">
        <v>169</v>
      </c>
      <c r="B4" s="89" t="s">
        <v>170</v>
      </c>
      <c r="C4" s="89" t="s">
        <v>172</v>
      </c>
      <c r="D4" s="89" t="s">
        <v>157</v>
      </c>
      <c r="E4" s="89" t="s">
        <v>150</v>
      </c>
      <c r="F4" s="89" t="s">
        <v>151</v>
      </c>
      <c r="G4" s="87" t="s">
        <v>161</v>
      </c>
      <c r="H4" s="87" t="s">
        <v>162</v>
      </c>
      <c r="I4" s="87" t="s">
        <v>163</v>
      </c>
      <c r="J4" s="87" t="s">
        <v>165</v>
      </c>
      <c r="K4" s="87" t="s">
        <v>167</v>
      </c>
      <c r="L4" s="88" t="s">
        <v>166</v>
      </c>
      <c r="M4" s="88" t="s">
        <v>152</v>
      </c>
    </row>
    <row r="5" spans="1:13" ht="54.5" customHeight="1" x14ac:dyDescent="0.3">
      <c r="A5" s="45" t="s">
        <v>153</v>
      </c>
      <c r="B5" s="43" t="s">
        <v>0</v>
      </c>
      <c r="C5" s="104">
        <f>beleid!C3</f>
        <v>0</v>
      </c>
      <c r="D5" s="104">
        <f>beleid!D3</f>
        <v>0</v>
      </c>
      <c r="E5" s="104">
        <f>beleid!E3</f>
        <v>0</v>
      </c>
      <c r="F5" s="99">
        <f>beleid!F3</f>
        <v>0</v>
      </c>
      <c r="G5" s="49"/>
      <c r="H5" s="49"/>
      <c r="I5" s="49"/>
      <c r="J5" s="49"/>
      <c r="K5" s="49"/>
      <c r="L5" s="57"/>
      <c r="M5" s="57"/>
    </row>
    <row r="6" spans="1:13" ht="109.5" customHeight="1" x14ac:dyDescent="0.3">
      <c r="A6" s="45" t="s">
        <v>153</v>
      </c>
      <c r="B6" s="43" t="s">
        <v>123</v>
      </c>
      <c r="C6" s="104">
        <f>beleid!C4</f>
        <v>0</v>
      </c>
      <c r="D6" s="104">
        <f>beleid!D4</f>
        <v>0</v>
      </c>
      <c r="E6" s="104">
        <f>beleid!E4</f>
        <v>0</v>
      </c>
      <c r="F6" s="99">
        <f>beleid!F4</f>
        <v>0</v>
      </c>
      <c r="G6" s="49"/>
      <c r="H6" s="49"/>
      <c r="I6" s="49"/>
      <c r="J6" s="49"/>
      <c r="K6" s="49"/>
      <c r="L6" s="57"/>
      <c r="M6" s="57"/>
    </row>
    <row r="7" spans="1:13" ht="40.5" x14ac:dyDescent="0.3">
      <c r="A7" s="45" t="s">
        <v>164</v>
      </c>
      <c r="B7" s="43" t="s">
        <v>1</v>
      </c>
      <c r="C7" s="104">
        <f>bewaaromstandigheden!C4</f>
        <v>0</v>
      </c>
      <c r="D7" s="104">
        <f>bewaaromstandigheden!D4</f>
        <v>0</v>
      </c>
      <c r="E7" s="104">
        <f>bewaaromstandigheden!E4</f>
        <v>0</v>
      </c>
      <c r="F7" s="99">
        <f>bewaaromstandigheden!F4</f>
        <v>0</v>
      </c>
      <c r="G7" s="49"/>
      <c r="H7" s="49"/>
      <c r="I7" s="49"/>
      <c r="J7" s="49"/>
      <c r="K7" s="49"/>
      <c r="L7" s="58" t="s">
        <v>39</v>
      </c>
      <c r="M7" s="57"/>
    </row>
    <row r="8" spans="1:13" ht="67.5" x14ac:dyDescent="0.3">
      <c r="A8" s="45" t="s">
        <v>164</v>
      </c>
      <c r="B8" s="43" t="s">
        <v>36</v>
      </c>
      <c r="C8" s="104">
        <f>bewaaromstandigheden!C8</f>
        <v>0</v>
      </c>
      <c r="D8" s="104">
        <f>bewaaromstandigheden!D8</f>
        <v>0</v>
      </c>
      <c r="E8" s="104">
        <f>bewaaromstandigheden!E8</f>
        <v>0</v>
      </c>
      <c r="F8" s="99">
        <f>bewaaromstandigheden!F8</f>
        <v>0</v>
      </c>
      <c r="G8" s="49"/>
      <c r="H8" s="49"/>
      <c r="I8" s="49"/>
      <c r="J8" s="49"/>
      <c r="K8" s="49"/>
      <c r="L8" s="58" t="s">
        <v>38</v>
      </c>
      <c r="M8" s="57"/>
    </row>
    <row r="9" spans="1:13" ht="54" x14ac:dyDescent="0.3">
      <c r="A9" s="45" t="s">
        <v>164</v>
      </c>
      <c r="B9" s="43" t="s">
        <v>3</v>
      </c>
      <c r="C9" s="104">
        <f>bewaaromstandigheden!C9</f>
        <v>0</v>
      </c>
      <c r="D9" s="104">
        <f>bewaaromstandigheden!D9</f>
        <v>0</v>
      </c>
      <c r="E9" s="104">
        <f>bewaaromstandigheden!E9</f>
        <v>0</v>
      </c>
      <c r="F9" s="99">
        <f>bewaaromstandigheden!F9</f>
        <v>0</v>
      </c>
      <c r="G9" s="49"/>
      <c r="H9" s="49"/>
      <c r="I9" s="49"/>
      <c r="J9" s="49"/>
      <c r="K9" s="49"/>
      <c r="L9" s="58" t="s">
        <v>40</v>
      </c>
      <c r="M9" s="57"/>
    </row>
    <row r="10" spans="1:13" ht="67.5" x14ac:dyDescent="0.3">
      <c r="A10" s="45" t="s">
        <v>164</v>
      </c>
      <c r="B10" s="43" t="s">
        <v>41</v>
      </c>
      <c r="C10" s="104">
        <f>bewaaromstandigheden!C11</f>
        <v>0</v>
      </c>
      <c r="D10" s="104">
        <f>bewaaromstandigheden!D11</f>
        <v>0</v>
      </c>
      <c r="E10" s="104">
        <f>bewaaromstandigheden!E11</f>
        <v>0</v>
      </c>
      <c r="F10" s="99">
        <f>bewaaromstandigheden!F11</f>
        <v>0</v>
      </c>
      <c r="G10" s="49"/>
      <c r="H10" s="49"/>
      <c r="I10" s="49"/>
      <c r="J10" s="49"/>
      <c r="K10" s="49"/>
      <c r="L10" s="58" t="s">
        <v>42</v>
      </c>
      <c r="M10" s="57"/>
    </row>
    <row r="11" spans="1:13" ht="81" x14ac:dyDescent="0.3">
      <c r="A11" s="45" t="s">
        <v>164</v>
      </c>
      <c r="B11" s="43" t="s">
        <v>9</v>
      </c>
      <c r="C11" s="104">
        <f>bewaaromstandigheden!C16</f>
        <v>0</v>
      </c>
      <c r="D11" s="104">
        <f>bewaaromstandigheden!D16</f>
        <v>0</v>
      </c>
      <c r="E11" s="104">
        <f>bewaaromstandigheden!E16</f>
        <v>0</v>
      </c>
      <c r="F11" s="99">
        <f>bewaaromstandigheden!F16</f>
        <v>0</v>
      </c>
      <c r="G11" s="49"/>
      <c r="H11" s="49"/>
      <c r="I11" s="49"/>
      <c r="J11" s="49"/>
      <c r="K11" s="49"/>
      <c r="L11" s="58" t="s">
        <v>40</v>
      </c>
      <c r="M11" s="58" t="s">
        <v>142</v>
      </c>
    </row>
    <row r="12" spans="1:13" ht="94.5" x14ac:dyDescent="0.3">
      <c r="A12" s="45" t="s">
        <v>164</v>
      </c>
      <c r="B12" s="43" t="s">
        <v>14</v>
      </c>
      <c r="C12" s="104">
        <f>bewaaromstandigheden!C27</f>
        <v>0</v>
      </c>
      <c r="D12" s="104">
        <f>bewaaromstandigheden!D27</f>
        <v>0</v>
      </c>
      <c r="E12" s="104">
        <f>bewaaromstandigheden!E27</f>
        <v>0</v>
      </c>
      <c r="F12" s="99">
        <f>bewaaromstandigheden!F27</f>
        <v>0</v>
      </c>
      <c r="G12" s="49"/>
      <c r="H12" s="49"/>
      <c r="I12" s="49"/>
      <c r="J12" s="49"/>
      <c r="K12" s="49"/>
      <c r="L12" s="58" t="s">
        <v>144</v>
      </c>
      <c r="M12" s="58" t="s">
        <v>145</v>
      </c>
    </row>
    <row r="13" spans="1:13" ht="40.5" x14ac:dyDescent="0.3">
      <c r="A13" s="45" t="s">
        <v>164</v>
      </c>
      <c r="B13" s="43" t="s">
        <v>17</v>
      </c>
      <c r="C13" s="104">
        <f>bewaaromstandigheden!C29</f>
        <v>0</v>
      </c>
      <c r="D13" s="104">
        <f>bewaaromstandigheden!D29</f>
        <v>0</v>
      </c>
      <c r="E13" s="104">
        <f>bewaaromstandigheden!E29</f>
        <v>0</v>
      </c>
      <c r="F13" s="99">
        <f>bewaaromstandigheden!F29</f>
        <v>0</v>
      </c>
      <c r="G13" s="49"/>
      <c r="H13" s="49"/>
      <c r="I13" s="49"/>
      <c r="J13" s="49"/>
      <c r="K13" s="49"/>
      <c r="L13" s="58" t="s">
        <v>70</v>
      </c>
      <c r="M13" s="57"/>
    </row>
    <row r="14" spans="1:13" ht="40.5" x14ac:dyDescent="0.3">
      <c r="A14" s="45" t="s">
        <v>164</v>
      </c>
      <c r="B14" s="43" t="s">
        <v>47</v>
      </c>
      <c r="C14" s="104">
        <f>bewaaromstandigheden!C30</f>
        <v>0</v>
      </c>
      <c r="D14" s="104">
        <f>bewaaromstandigheden!D30</f>
        <v>0</v>
      </c>
      <c r="E14" s="104">
        <f>bewaaromstandigheden!E30</f>
        <v>0</v>
      </c>
      <c r="F14" s="99">
        <f>bewaaromstandigheden!F30</f>
        <v>0</v>
      </c>
      <c r="G14" s="49"/>
      <c r="H14" s="49"/>
      <c r="I14" s="49"/>
      <c r="J14" s="49"/>
      <c r="K14" s="49"/>
      <c r="L14" s="58" t="s">
        <v>70</v>
      </c>
      <c r="M14" s="57"/>
    </row>
    <row r="15" spans="1:13" ht="54" x14ac:dyDescent="0.3">
      <c r="A15" s="45" t="s">
        <v>164</v>
      </c>
      <c r="B15" s="43" t="s">
        <v>72</v>
      </c>
      <c r="C15" s="104">
        <f>bewaaromstandigheden!C31</f>
        <v>0</v>
      </c>
      <c r="D15" s="104">
        <f>bewaaromstandigheden!D31</f>
        <v>0</v>
      </c>
      <c r="E15" s="104">
        <f>bewaaromstandigheden!E31</f>
        <v>0</v>
      </c>
      <c r="F15" s="99">
        <f>bewaaromstandigheden!F31</f>
        <v>0</v>
      </c>
      <c r="G15" s="49"/>
      <c r="H15" s="49"/>
      <c r="I15" s="49"/>
      <c r="J15" s="49"/>
      <c r="K15" s="49"/>
      <c r="L15" s="58" t="s">
        <v>70</v>
      </c>
      <c r="M15" s="57"/>
    </row>
    <row r="16" spans="1:13" ht="27" x14ac:dyDescent="0.3">
      <c r="A16" s="45" t="s">
        <v>155</v>
      </c>
      <c r="B16" s="43" t="s">
        <v>66</v>
      </c>
      <c r="C16" s="104">
        <f>collectieveiligheid!C3</f>
        <v>0</v>
      </c>
      <c r="D16" s="104">
        <f>collectieveiligheid!D3</f>
        <v>0</v>
      </c>
      <c r="E16" s="104">
        <f>collectieveiligheid!E3</f>
        <v>0</v>
      </c>
      <c r="F16" s="99">
        <f>collectieveiligheid!F3</f>
        <v>0</v>
      </c>
      <c r="G16" s="49"/>
      <c r="H16" s="49"/>
      <c r="I16" s="49"/>
      <c r="J16" s="49"/>
      <c r="K16" s="49"/>
      <c r="L16" s="58" t="s">
        <v>68</v>
      </c>
      <c r="M16" s="58"/>
    </row>
    <row r="17" spans="1:13" ht="27" x14ac:dyDescent="0.3">
      <c r="A17" s="45" t="s">
        <v>155</v>
      </c>
      <c r="B17" s="43" t="s">
        <v>67</v>
      </c>
      <c r="C17" s="104">
        <f>collectieveiligheid!C4</f>
        <v>0</v>
      </c>
      <c r="D17" s="104">
        <f>collectieveiligheid!D4</f>
        <v>0</v>
      </c>
      <c r="E17" s="104">
        <f>collectieveiligheid!E4</f>
        <v>0</v>
      </c>
      <c r="F17" s="99">
        <f>collectieveiligheid!F4</f>
        <v>0</v>
      </c>
      <c r="G17" s="49"/>
      <c r="H17" s="49"/>
      <c r="I17" s="49"/>
      <c r="J17" s="49"/>
      <c r="K17" s="49"/>
      <c r="L17" s="57"/>
      <c r="M17" s="57"/>
    </row>
    <row r="18" spans="1:13" x14ac:dyDescent="0.3">
      <c r="I18" s="51"/>
    </row>
    <row r="19" spans="1:13" x14ac:dyDescent="0.3">
      <c r="I19" s="51"/>
    </row>
    <row r="20" spans="1:13" x14ac:dyDescent="0.3">
      <c r="A20" s="105"/>
      <c r="I20" s="51"/>
    </row>
    <row r="21" spans="1:13" ht="54" x14ac:dyDescent="0.3">
      <c r="A21" s="80" t="s">
        <v>173</v>
      </c>
      <c r="I21" s="51"/>
    </row>
    <row r="22" spans="1:13" x14ac:dyDescent="0.3">
      <c r="I22" s="51"/>
    </row>
    <row r="23" spans="1:13" x14ac:dyDescent="0.3">
      <c r="I23" s="51"/>
    </row>
    <row r="24" spans="1:13" x14ac:dyDescent="0.3">
      <c r="I24" s="51"/>
    </row>
    <row r="25" spans="1:13" x14ac:dyDescent="0.3">
      <c r="I25" s="51"/>
    </row>
    <row r="26" spans="1:13" x14ac:dyDescent="0.3">
      <c r="I26" s="51"/>
    </row>
    <row r="27" spans="1:13" x14ac:dyDescent="0.3">
      <c r="I27" s="51"/>
    </row>
    <row r="28" spans="1:13" x14ac:dyDescent="0.3">
      <c r="I28" s="51"/>
    </row>
    <row r="29" spans="1:13" x14ac:dyDescent="0.3">
      <c r="I29" s="51"/>
    </row>
    <row r="30" spans="1:13" x14ac:dyDescent="0.3">
      <c r="I30" s="51"/>
    </row>
    <row r="31" spans="1:13" x14ac:dyDescent="0.3">
      <c r="I31" s="51"/>
    </row>
    <row r="32" spans="1:13" x14ac:dyDescent="0.3">
      <c r="I32" s="51"/>
    </row>
    <row r="33" spans="9:9" x14ac:dyDescent="0.3">
      <c r="I33" s="51"/>
    </row>
    <row r="34" spans="9:9" x14ac:dyDescent="0.3">
      <c r="I34" s="51"/>
    </row>
    <row r="35" spans="9:9" x14ac:dyDescent="0.3">
      <c r="I35" s="51"/>
    </row>
    <row r="36" spans="9:9" x14ac:dyDescent="0.3">
      <c r="I36" s="51"/>
    </row>
    <row r="37" spans="9:9" x14ac:dyDescent="0.3">
      <c r="I37" s="51"/>
    </row>
  </sheetData>
  <autoFilter ref="A4:J4" xr:uid="{1D75C067-14E9-4F9D-8522-9730112F57FF}"/>
  <mergeCells count="1">
    <mergeCell ref="G3:J3"/>
  </mergeCells>
  <conditionalFormatting sqref="C5:C17">
    <cfRule type="cellIs" dxfId="11" priority="4" operator="notEqual">
      <formula>0</formula>
    </cfRule>
  </conditionalFormatting>
  <conditionalFormatting sqref="D5:D17">
    <cfRule type="cellIs" dxfId="10" priority="2" operator="notEqual">
      <formula>0</formula>
    </cfRule>
  </conditionalFormatting>
  <conditionalFormatting sqref="E5:E17">
    <cfRule type="cellIs" dxfId="9" priority="1" operator="notEqual">
      <formula>0</formula>
    </cfRule>
  </conditionalFormatting>
  <conditionalFormatting sqref="F5:F17">
    <cfRule type="cellIs" dxfId="8" priority="3" operator="equal">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EB8-0F42-4643-A2A3-E5D54D91F764}">
  <sheetPr>
    <tabColor theme="4" tint="0.39997558519241921"/>
  </sheetPr>
  <dimension ref="A1:N41"/>
  <sheetViews>
    <sheetView topLeftCell="A35" zoomScale="85" zoomScaleNormal="85" workbookViewId="0">
      <selection activeCell="C20" sqref="C20"/>
    </sheetView>
  </sheetViews>
  <sheetFormatPr defaultRowHeight="13.5" x14ac:dyDescent="0.3"/>
  <cols>
    <col min="1" max="1" width="18.765625" style="61" customWidth="1"/>
    <col min="2" max="2" width="27" style="119" customWidth="1"/>
    <col min="3" max="3" width="9.4609375" style="61" customWidth="1"/>
    <col min="4" max="5" width="9.23046875" style="61"/>
    <col min="6" max="6" width="21.07421875" style="61" customWidth="1"/>
    <col min="7" max="7" width="9.23046875" style="71" customWidth="1"/>
    <col min="8" max="8" width="11.53515625" style="61" bestFit="1" customWidth="1"/>
    <col min="9" max="9" width="11.15234375" style="61" bestFit="1" customWidth="1"/>
    <col min="10" max="10" width="11.921875" style="61" bestFit="1" customWidth="1"/>
    <col min="11" max="11" width="14.15234375" style="61" bestFit="1" customWidth="1"/>
    <col min="12" max="12" width="20.765625" style="61" bestFit="1" customWidth="1"/>
    <col min="13" max="13" width="23.23046875" style="61" customWidth="1"/>
    <col min="14" max="16384" width="9.23046875" style="61"/>
  </cols>
  <sheetData>
    <row r="1" spans="1:14" ht="19.5" x14ac:dyDescent="0.35">
      <c r="A1" s="84" t="s">
        <v>159</v>
      </c>
    </row>
    <row r="3" spans="1:14" ht="32.5" customHeight="1" x14ac:dyDescent="0.3">
      <c r="A3" s="85" t="s">
        <v>93</v>
      </c>
      <c r="B3" s="60"/>
      <c r="C3" s="60"/>
      <c r="D3" s="60"/>
      <c r="E3" s="60"/>
      <c r="F3" s="60"/>
      <c r="G3" s="166" t="s">
        <v>160</v>
      </c>
      <c r="H3" s="166"/>
      <c r="I3" s="166"/>
      <c r="J3" s="166"/>
      <c r="K3" s="72"/>
      <c r="L3" s="64"/>
      <c r="M3" s="64"/>
    </row>
    <row r="4" spans="1:14" s="96" customFormat="1" ht="40.5" x14ac:dyDescent="0.3">
      <c r="A4" s="90" t="s">
        <v>169</v>
      </c>
      <c r="B4" s="90" t="s">
        <v>170</v>
      </c>
      <c r="C4" s="90" t="s">
        <v>172</v>
      </c>
      <c r="D4" s="91" t="s">
        <v>157</v>
      </c>
      <c r="E4" s="91" t="s">
        <v>150</v>
      </c>
      <c r="F4" s="91" t="s">
        <v>151</v>
      </c>
      <c r="G4" s="92" t="s">
        <v>161</v>
      </c>
      <c r="H4" s="92" t="s">
        <v>162</v>
      </c>
      <c r="I4" s="92" t="s">
        <v>163</v>
      </c>
      <c r="J4" s="92" t="s">
        <v>165</v>
      </c>
      <c r="K4" s="93" t="s">
        <v>167</v>
      </c>
      <c r="L4" s="94" t="s">
        <v>166</v>
      </c>
      <c r="M4" s="94" t="s">
        <v>152</v>
      </c>
      <c r="N4" s="95"/>
    </row>
    <row r="5" spans="1:14" ht="121.5" x14ac:dyDescent="0.3">
      <c r="A5" s="46" t="s">
        <v>153</v>
      </c>
      <c r="B5" s="54" t="s">
        <v>124</v>
      </c>
      <c r="C5" s="114">
        <f>beleid!C5</f>
        <v>0</v>
      </c>
      <c r="D5" s="114">
        <f>beleid!D5</f>
        <v>0</v>
      </c>
      <c r="E5" s="114">
        <f>beleid!E5</f>
        <v>0</v>
      </c>
      <c r="F5" s="55">
        <f>beleid!F5</f>
        <v>0</v>
      </c>
      <c r="G5" s="49"/>
      <c r="H5" s="49"/>
      <c r="I5" s="49"/>
      <c r="J5" s="49"/>
      <c r="K5" s="74"/>
      <c r="L5" s="66" t="s">
        <v>99</v>
      </c>
      <c r="M5" s="75"/>
    </row>
    <row r="6" spans="1:14" ht="58" customHeight="1" x14ac:dyDescent="0.3">
      <c r="A6" s="46" t="s">
        <v>153</v>
      </c>
      <c r="B6" s="54" t="s">
        <v>176</v>
      </c>
      <c r="C6" s="114">
        <f>beleid!C6</f>
        <v>0</v>
      </c>
      <c r="D6" s="114">
        <f>beleid!D6</f>
        <v>0</v>
      </c>
      <c r="E6" s="114">
        <f>beleid!E6</f>
        <v>0</v>
      </c>
      <c r="F6" s="55">
        <f>beleid!F6</f>
        <v>0</v>
      </c>
      <c r="G6" s="49"/>
      <c r="H6" s="49"/>
      <c r="I6" s="49"/>
      <c r="J6" s="49"/>
      <c r="K6" s="74"/>
      <c r="L6" s="66"/>
      <c r="M6" s="75"/>
    </row>
    <row r="7" spans="1:14" ht="67.5" x14ac:dyDescent="0.3">
      <c r="A7" s="46" t="s">
        <v>156</v>
      </c>
      <c r="B7" s="54" t="s">
        <v>125</v>
      </c>
      <c r="C7" s="114">
        <f>kennis!C3</f>
        <v>0</v>
      </c>
      <c r="D7" s="114">
        <f>kennis!D3</f>
        <v>0</v>
      </c>
      <c r="E7" s="114">
        <f>kennis!E3</f>
        <v>0</v>
      </c>
      <c r="F7" s="100">
        <f>kennis!F3</f>
        <v>0</v>
      </c>
      <c r="G7" s="49"/>
      <c r="H7" s="49"/>
      <c r="I7" s="49"/>
      <c r="J7" s="49"/>
      <c r="K7" s="74"/>
      <c r="L7" s="67" t="s">
        <v>100</v>
      </c>
      <c r="M7" s="63"/>
    </row>
    <row r="8" spans="1:14" ht="94.5" x14ac:dyDescent="0.3">
      <c r="A8" s="46" t="s">
        <v>156</v>
      </c>
      <c r="B8" s="54" t="s">
        <v>78</v>
      </c>
      <c r="C8" s="114">
        <f>kennis!C7</f>
        <v>0</v>
      </c>
      <c r="D8" s="114">
        <f>kennis!D7</f>
        <v>0</v>
      </c>
      <c r="E8" s="114">
        <f>kennis!E7</f>
        <v>0</v>
      </c>
      <c r="F8" s="100">
        <f>kennis!F7</f>
        <v>0</v>
      </c>
      <c r="G8" s="49"/>
      <c r="H8" s="49"/>
      <c r="I8" s="49"/>
      <c r="J8" s="49"/>
      <c r="K8" s="74"/>
      <c r="L8" s="68" t="s">
        <v>103</v>
      </c>
      <c r="M8" s="67" t="s">
        <v>102</v>
      </c>
    </row>
    <row r="9" spans="1:14" ht="81" x14ac:dyDescent="0.3">
      <c r="A9" s="46" t="s">
        <v>156</v>
      </c>
      <c r="B9" s="54" t="s">
        <v>134</v>
      </c>
      <c r="C9" s="114">
        <f>kennis!C8</f>
        <v>0</v>
      </c>
      <c r="D9" s="114">
        <f>kennis!D8</f>
        <v>0</v>
      </c>
      <c r="E9" s="114">
        <f>kennis!E8</f>
        <v>0</v>
      </c>
      <c r="F9" s="100">
        <f>kennis!F8</f>
        <v>0</v>
      </c>
      <c r="G9" s="49"/>
      <c r="H9" s="49"/>
      <c r="I9" s="49"/>
      <c r="J9" s="49"/>
      <c r="K9" s="74"/>
      <c r="L9" s="63"/>
      <c r="M9" s="63"/>
    </row>
    <row r="10" spans="1:14" ht="27" x14ac:dyDescent="0.3">
      <c r="A10" s="46" t="s">
        <v>164</v>
      </c>
      <c r="B10" s="54" t="s">
        <v>35</v>
      </c>
      <c r="C10" s="114">
        <f>bewaaromstandigheden!C5</f>
        <v>0</v>
      </c>
      <c r="D10" s="114">
        <f>bewaaromstandigheden!D5</f>
        <v>0</v>
      </c>
      <c r="E10" s="114">
        <f>kennis!E5</f>
        <v>0</v>
      </c>
      <c r="F10" s="100">
        <f>bewaaromstandigheden!F5</f>
        <v>0</v>
      </c>
      <c r="G10" s="49"/>
      <c r="H10" s="49"/>
      <c r="I10" s="49"/>
      <c r="J10" s="49"/>
      <c r="K10" s="74"/>
      <c r="L10" s="63"/>
      <c r="M10" s="63"/>
    </row>
    <row r="11" spans="1:14" ht="40.5" x14ac:dyDescent="0.3">
      <c r="A11" s="46" t="s">
        <v>164</v>
      </c>
      <c r="B11" s="54" t="s">
        <v>34</v>
      </c>
      <c r="C11" s="114">
        <f>bewaaromstandigheden!C6</f>
        <v>0</v>
      </c>
      <c r="D11" s="114">
        <f>bewaaromstandigheden!D6</f>
        <v>0</v>
      </c>
      <c r="E11" s="114">
        <f>bewaaromstandigheden!E6</f>
        <v>0</v>
      </c>
      <c r="F11" s="100">
        <f>bewaaromstandigheden!F6</f>
        <v>0</v>
      </c>
      <c r="G11" s="49"/>
      <c r="H11" s="49"/>
      <c r="I11" s="49"/>
      <c r="J11" s="49"/>
      <c r="K11" s="74"/>
      <c r="L11" s="63"/>
      <c r="M11" s="63"/>
    </row>
    <row r="12" spans="1:14" ht="54" x14ac:dyDescent="0.3">
      <c r="A12" s="46" t="s">
        <v>164</v>
      </c>
      <c r="B12" s="54" t="s">
        <v>5</v>
      </c>
      <c r="C12" s="114">
        <f>bewaaromstandigheden!C12</f>
        <v>0</v>
      </c>
      <c r="D12" s="114">
        <f>bewaaromstandigheden!D12</f>
        <v>0</v>
      </c>
      <c r="E12" s="114">
        <f>bewaaromstandigheden!E12</f>
        <v>0</v>
      </c>
      <c r="F12" s="100">
        <f>bewaaromstandigheden!F12</f>
        <v>0</v>
      </c>
      <c r="G12" s="49"/>
      <c r="H12" s="49"/>
      <c r="I12" s="49"/>
      <c r="J12" s="49"/>
      <c r="K12" s="74"/>
      <c r="L12" s="63"/>
      <c r="M12" s="58" t="s">
        <v>128</v>
      </c>
    </row>
    <row r="13" spans="1:14" ht="108" x14ac:dyDescent="0.3">
      <c r="A13" s="46" t="s">
        <v>164</v>
      </c>
      <c r="B13" s="54" t="s">
        <v>129</v>
      </c>
      <c r="C13" s="114">
        <f>bewaaromstandigheden!C13</f>
        <v>0</v>
      </c>
      <c r="D13" s="114">
        <f>bewaaromstandigheden!D13</f>
        <v>0</v>
      </c>
      <c r="E13" s="114">
        <f>bewaaromstandigheden!E13</f>
        <v>0</v>
      </c>
      <c r="F13" s="100">
        <f>bewaaromstandigheden!F13</f>
        <v>0</v>
      </c>
      <c r="G13" s="49"/>
      <c r="H13" s="49"/>
      <c r="I13" s="49"/>
      <c r="J13" s="49"/>
      <c r="K13" s="74"/>
      <c r="L13" s="63"/>
      <c r="M13" s="58" t="s">
        <v>106</v>
      </c>
    </row>
    <row r="14" spans="1:14" ht="81" x14ac:dyDescent="0.3">
      <c r="A14" s="46" t="s">
        <v>164</v>
      </c>
      <c r="B14" s="54" t="s">
        <v>43</v>
      </c>
      <c r="C14" s="114">
        <f>bewaaromstandigheden!C14</f>
        <v>0</v>
      </c>
      <c r="D14" s="114">
        <f>bewaaromstandigheden!D14</f>
        <v>0</v>
      </c>
      <c r="E14" s="114">
        <f>bewaaromstandigheden!E14</f>
        <v>0</v>
      </c>
      <c r="F14" s="100">
        <f>bewaaromstandigheden!F14</f>
        <v>0</v>
      </c>
      <c r="G14" s="49"/>
      <c r="H14" s="49"/>
      <c r="I14" s="49"/>
      <c r="J14" s="49"/>
      <c r="K14" s="74"/>
      <c r="L14" s="63"/>
      <c r="M14" s="58" t="s">
        <v>105</v>
      </c>
    </row>
    <row r="15" spans="1:14" ht="67.5" x14ac:dyDescent="0.3">
      <c r="A15" s="46" t="s">
        <v>164</v>
      </c>
      <c r="B15" s="54" t="s">
        <v>7</v>
      </c>
      <c r="C15" s="114">
        <f>bewaaromstandigheden!C17</f>
        <v>0</v>
      </c>
      <c r="D15" s="114">
        <f>bewaaromstandigheden!D17</f>
        <v>0</v>
      </c>
      <c r="E15" s="114">
        <f>bewaaromstandigheden!E17</f>
        <v>0</v>
      </c>
      <c r="F15" s="100">
        <f>bewaaromstandigheden!F17</f>
        <v>0</v>
      </c>
      <c r="G15" s="49"/>
      <c r="H15" s="49"/>
      <c r="I15" s="49"/>
      <c r="J15" s="49"/>
      <c r="K15" s="74"/>
      <c r="L15" s="63"/>
      <c r="M15" s="58" t="s">
        <v>130</v>
      </c>
    </row>
    <row r="16" spans="1:14" ht="27" x14ac:dyDescent="0.3">
      <c r="A16" s="46" t="s">
        <v>164</v>
      </c>
      <c r="B16" s="54" t="s">
        <v>71</v>
      </c>
      <c r="C16" s="114">
        <f>bewaaromstandigheden!C18</f>
        <v>0</v>
      </c>
      <c r="D16" s="114">
        <f>bewaaromstandigheden!D18</f>
        <v>0</v>
      </c>
      <c r="E16" s="114">
        <f>bewaaromstandigheden!E18</f>
        <v>0</v>
      </c>
      <c r="F16" s="100">
        <f>bewaaromstandigheden!F18</f>
        <v>0</v>
      </c>
      <c r="G16" s="49"/>
      <c r="H16" s="49"/>
      <c r="I16" s="49"/>
      <c r="J16" s="49"/>
      <c r="K16" s="74"/>
      <c r="L16" s="63"/>
      <c r="M16" s="58" t="s">
        <v>109</v>
      </c>
    </row>
    <row r="17" spans="1:13" ht="54" x14ac:dyDescent="0.3">
      <c r="A17" s="46" t="s">
        <v>164</v>
      </c>
      <c r="B17" s="54" t="s">
        <v>8</v>
      </c>
      <c r="C17" s="114">
        <f>bewaaromstandigheden!C19</f>
        <v>0</v>
      </c>
      <c r="D17" s="114">
        <f>bewaaromstandigheden!D19</f>
        <v>0</v>
      </c>
      <c r="E17" s="114">
        <f>bewaaromstandigheden!E19</f>
        <v>0</v>
      </c>
      <c r="F17" s="100">
        <f>bewaaromstandigheden!F19</f>
        <v>0</v>
      </c>
      <c r="G17" s="49"/>
      <c r="H17" s="49"/>
      <c r="I17" s="49"/>
      <c r="J17" s="49"/>
      <c r="K17" s="74"/>
      <c r="L17" s="63"/>
      <c r="M17" s="63"/>
    </row>
    <row r="18" spans="1:13" ht="40.5" x14ac:dyDescent="0.3">
      <c r="A18" s="46" t="s">
        <v>164</v>
      </c>
      <c r="B18" s="54" t="s">
        <v>146</v>
      </c>
      <c r="C18" s="114">
        <f>bewaaromstandigheden!C21</f>
        <v>0</v>
      </c>
      <c r="D18" s="114">
        <f>bewaaromstandigheden!D21</f>
        <v>0</v>
      </c>
      <c r="E18" s="114">
        <f>bewaaromstandigheden!E21</f>
        <v>0</v>
      </c>
      <c r="F18" s="100">
        <f>bewaaromstandigheden!F21</f>
        <v>0</v>
      </c>
      <c r="G18" s="49"/>
      <c r="H18" s="49"/>
      <c r="I18" s="49"/>
      <c r="J18" s="49"/>
      <c r="K18" s="74"/>
      <c r="L18" s="63"/>
      <c r="M18" s="63"/>
    </row>
    <row r="19" spans="1:13" ht="81" x14ac:dyDescent="0.3">
      <c r="A19" s="46" t="s">
        <v>164</v>
      </c>
      <c r="B19" s="54" t="s">
        <v>136</v>
      </c>
      <c r="C19" s="114">
        <f>bewaaromstandigheden!C35</f>
        <v>0</v>
      </c>
      <c r="D19" s="114">
        <f>bewaaromstandigheden!D35</f>
        <v>0</v>
      </c>
      <c r="E19" s="114">
        <f>bewaaromstandigheden!E35</f>
        <v>0</v>
      </c>
      <c r="F19" s="100">
        <f>bewaaromstandigheden!F35</f>
        <v>0</v>
      </c>
      <c r="G19" s="49"/>
      <c r="H19" s="74"/>
      <c r="I19" s="74"/>
      <c r="J19" s="74"/>
      <c r="K19" s="74"/>
      <c r="L19" s="63"/>
      <c r="M19" s="63"/>
    </row>
    <row r="20" spans="1:13" ht="67.5" x14ac:dyDescent="0.3">
      <c r="A20" s="46" t="s">
        <v>154</v>
      </c>
      <c r="B20" s="122" t="s">
        <v>74</v>
      </c>
      <c r="C20" s="114">
        <f>'restauratie, digitalisering'!C4</f>
        <v>0</v>
      </c>
      <c r="D20" s="114">
        <f>'restauratie, digitalisering'!D4</f>
        <v>0</v>
      </c>
      <c r="E20" s="114">
        <f>'restauratie, digitalisering'!E4</f>
        <v>0</v>
      </c>
      <c r="F20" s="100">
        <f>'restauratie, digitalisering'!F4</f>
        <v>0</v>
      </c>
      <c r="G20" s="49"/>
      <c r="H20" s="74"/>
      <c r="I20" s="74"/>
      <c r="J20" s="74"/>
      <c r="K20" s="74"/>
      <c r="L20" s="63"/>
      <c r="M20" s="63"/>
    </row>
    <row r="21" spans="1:13" ht="94.5" x14ac:dyDescent="0.3">
      <c r="A21" s="46" t="s">
        <v>154</v>
      </c>
      <c r="B21" s="54" t="s">
        <v>75</v>
      </c>
      <c r="C21" s="114">
        <f>'restauratie, digitalisering'!C5</f>
        <v>0</v>
      </c>
      <c r="D21" s="114">
        <f>'restauratie, digitalisering'!D5</f>
        <v>0</v>
      </c>
      <c r="E21" s="114">
        <f>'restauratie, digitalisering'!E5</f>
        <v>0</v>
      </c>
      <c r="F21" s="100">
        <f>'restauratie, digitalisering'!F5</f>
        <v>0</v>
      </c>
      <c r="G21" s="49"/>
      <c r="H21" s="74"/>
      <c r="I21" s="74"/>
      <c r="J21" s="74"/>
      <c r="K21" s="74"/>
      <c r="L21" s="63"/>
      <c r="M21" s="63"/>
    </row>
    <row r="22" spans="1:13" ht="67.5" x14ac:dyDescent="0.3">
      <c r="A22" s="46" t="s">
        <v>154</v>
      </c>
      <c r="B22" s="54" t="s">
        <v>76</v>
      </c>
      <c r="C22" s="114">
        <f>'restauratie, digitalisering'!C6</f>
        <v>0</v>
      </c>
      <c r="D22" s="114">
        <f>'restauratie, digitalisering'!D6</f>
        <v>0</v>
      </c>
      <c r="E22" s="114">
        <f>'restauratie, digitalisering'!E6</f>
        <v>0</v>
      </c>
      <c r="F22" s="100">
        <f>'restauratie, digitalisering'!F6</f>
        <v>0</v>
      </c>
      <c r="G22" s="49"/>
      <c r="H22" s="74"/>
      <c r="I22" s="74"/>
      <c r="J22" s="74"/>
      <c r="K22" s="74"/>
      <c r="L22" s="63"/>
      <c r="M22" s="63"/>
    </row>
    <row r="23" spans="1:13" ht="27" x14ac:dyDescent="0.3">
      <c r="A23" s="46" t="s">
        <v>154</v>
      </c>
      <c r="B23" s="54" t="s">
        <v>77</v>
      </c>
      <c r="C23" s="114">
        <f>'restauratie, digitalisering'!C7</f>
        <v>0</v>
      </c>
      <c r="D23" s="114">
        <f>'restauratie, digitalisering'!D7</f>
        <v>0</v>
      </c>
      <c r="E23" s="114">
        <f>'restauratie, digitalisering'!E7</f>
        <v>0</v>
      </c>
      <c r="F23" s="100">
        <f>'restauratie, digitalisering'!F7</f>
        <v>0</v>
      </c>
      <c r="G23" s="49"/>
      <c r="H23" s="74"/>
      <c r="I23" s="74"/>
      <c r="J23" s="74"/>
      <c r="K23" s="74"/>
      <c r="L23" s="63"/>
      <c r="M23" s="63"/>
    </row>
    <row r="24" spans="1:13" ht="54" x14ac:dyDescent="0.3">
      <c r="A24" s="46" t="s">
        <v>154</v>
      </c>
      <c r="B24" s="54" t="s">
        <v>63</v>
      </c>
      <c r="C24" s="114">
        <f>'restauratie, digitalisering'!C8</f>
        <v>0</v>
      </c>
      <c r="D24" s="114">
        <f>'restauratie, digitalisering'!D8</f>
        <v>0</v>
      </c>
      <c r="E24" s="114">
        <f>'restauratie, digitalisering'!E8</f>
        <v>0</v>
      </c>
      <c r="F24" s="100">
        <f>'restauratie, digitalisering'!F8</f>
        <v>0</v>
      </c>
      <c r="G24" s="49"/>
      <c r="H24" s="74"/>
      <c r="I24" s="74"/>
      <c r="J24" s="74"/>
      <c r="K24" s="74"/>
      <c r="L24" s="63"/>
      <c r="M24" s="63"/>
    </row>
    <row r="25" spans="1:13" ht="81" x14ac:dyDescent="0.3">
      <c r="A25" s="46" t="s">
        <v>154</v>
      </c>
      <c r="B25" s="54" t="s">
        <v>178</v>
      </c>
      <c r="C25" s="114">
        <f>'restauratie, digitalisering'!C9</f>
        <v>0</v>
      </c>
      <c r="D25" s="114">
        <f>'restauratie, digitalisering'!D9</f>
        <v>0</v>
      </c>
      <c r="E25" s="114">
        <f>'restauratie, digitalisering'!E9</f>
        <v>0</v>
      </c>
      <c r="F25" s="100">
        <f>'restauratie, digitalisering'!F9</f>
        <v>0</v>
      </c>
      <c r="G25" s="49"/>
      <c r="H25" s="74"/>
      <c r="I25" s="74"/>
      <c r="J25" s="74"/>
      <c r="K25" s="74"/>
      <c r="L25" s="63"/>
      <c r="M25" s="63"/>
    </row>
    <row r="26" spans="1:13" ht="54" x14ac:dyDescent="0.3">
      <c r="A26" s="46" t="s">
        <v>154</v>
      </c>
      <c r="B26" s="54" t="s">
        <v>80</v>
      </c>
      <c r="C26" s="114">
        <f>'restauratie, digitalisering'!C12</f>
        <v>0</v>
      </c>
      <c r="D26" s="114">
        <f>'restauratie, digitalisering'!D12</f>
        <v>0</v>
      </c>
      <c r="E26" s="114">
        <f>'restauratie, digitalisering'!E12</f>
        <v>0</v>
      </c>
      <c r="F26" s="100">
        <f>'restauratie, digitalisering'!F12</f>
        <v>0</v>
      </c>
      <c r="G26" s="49"/>
      <c r="H26" s="74"/>
      <c r="I26" s="74"/>
      <c r="J26" s="74"/>
      <c r="K26" s="74"/>
      <c r="L26" s="63"/>
      <c r="M26" s="63"/>
    </row>
    <row r="27" spans="1:13" ht="40.5" x14ac:dyDescent="0.3">
      <c r="A27" s="46" t="s">
        <v>154</v>
      </c>
      <c r="B27" s="54" t="s">
        <v>84</v>
      </c>
      <c r="C27" s="114">
        <f>'restauratie, digitalisering'!C17</f>
        <v>0</v>
      </c>
      <c r="D27" s="114">
        <f>'restauratie, digitalisering'!D17</f>
        <v>0</v>
      </c>
      <c r="E27" s="114">
        <f>'restauratie, digitalisering'!E17</f>
        <v>0</v>
      </c>
      <c r="F27" s="55">
        <f>'restauratie, digitalisering'!F17</f>
        <v>0</v>
      </c>
      <c r="G27" s="49"/>
      <c r="H27" s="74"/>
      <c r="I27" s="74"/>
      <c r="J27" s="74"/>
      <c r="K27" s="74"/>
      <c r="L27" s="63"/>
      <c r="M27" s="63"/>
    </row>
    <row r="28" spans="1:13" ht="40.5" x14ac:dyDescent="0.3">
      <c r="A28" s="46" t="s">
        <v>154</v>
      </c>
      <c r="B28" s="123" t="s">
        <v>85</v>
      </c>
      <c r="C28" s="114">
        <f>'restauratie, digitalisering'!C22</f>
        <v>0</v>
      </c>
      <c r="D28" s="114">
        <f>'restauratie, digitalisering'!D22</f>
        <v>0</v>
      </c>
      <c r="E28" s="114">
        <f>'restauratie, digitalisering'!E22</f>
        <v>0</v>
      </c>
      <c r="F28" s="100">
        <f>'restauratie, digitalisering'!F22</f>
        <v>0</v>
      </c>
      <c r="G28" s="49"/>
      <c r="H28" s="74"/>
      <c r="I28" s="74"/>
      <c r="J28" s="74"/>
      <c r="K28" s="74"/>
      <c r="L28" s="63"/>
      <c r="M28" s="63"/>
    </row>
    <row r="29" spans="1:13" ht="40.5" x14ac:dyDescent="0.3">
      <c r="A29" s="46" t="s">
        <v>154</v>
      </c>
      <c r="B29" s="54" t="s">
        <v>24</v>
      </c>
      <c r="C29" s="114">
        <f>'restauratie, digitalisering'!C24</f>
        <v>0</v>
      </c>
      <c r="D29" s="114">
        <f>'restauratie, digitalisering'!D24</f>
        <v>0</v>
      </c>
      <c r="E29" s="114">
        <f>'restauratie, digitalisering'!E24</f>
        <v>0</v>
      </c>
      <c r="F29" s="100">
        <f>'restauratie, digitalisering'!F24</f>
        <v>0</v>
      </c>
      <c r="G29" s="49"/>
      <c r="H29" s="74"/>
      <c r="I29" s="74"/>
      <c r="J29" s="74"/>
      <c r="K29" s="74"/>
      <c r="L29" s="63"/>
      <c r="M29" s="63"/>
    </row>
    <row r="30" spans="1:13" ht="67.5" x14ac:dyDescent="0.3">
      <c r="A30" s="46" t="s">
        <v>154</v>
      </c>
      <c r="B30" s="54" t="s">
        <v>20</v>
      </c>
      <c r="C30" s="114">
        <f>'restauratie, digitalisering'!C27</f>
        <v>0</v>
      </c>
      <c r="D30" s="114">
        <f>'restauratie, digitalisering'!D27</f>
        <v>0</v>
      </c>
      <c r="E30" s="114">
        <f>'restauratie, digitalisering'!E27</f>
        <v>0</v>
      </c>
      <c r="F30" s="100">
        <f>'restauratie, digitalisering'!F27</f>
        <v>0</v>
      </c>
      <c r="G30" s="49"/>
      <c r="H30" s="74"/>
      <c r="I30" s="74"/>
      <c r="J30" s="74"/>
      <c r="K30" s="74"/>
      <c r="L30" s="63"/>
      <c r="M30" s="63"/>
    </row>
    <row r="31" spans="1:13" ht="40.5" x14ac:dyDescent="0.3">
      <c r="A31" s="46" t="s">
        <v>154</v>
      </c>
      <c r="B31" s="54" t="s">
        <v>56</v>
      </c>
      <c r="C31" s="114">
        <f>'restauratie, digitalisering'!C30</f>
        <v>0</v>
      </c>
      <c r="D31" s="114">
        <f>'restauratie, digitalisering'!D30</f>
        <v>0</v>
      </c>
      <c r="E31" s="114">
        <f>'restauratie, digitalisering'!E30</f>
        <v>0</v>
      </c>
      <c r="F31" s="100">
        <f>'restauratie, digitalisering'!F30</f>
        <v>0</v>
      </c>
      <c r="G31" s="49"/>
      <c r="H31" s="74"/>
      <c r="I31" s="74"/>
      <c r="J31" s="74"/>
      <c r="K31" s="74"/>
      <c r="L31" s="63"/>
      <c r="M31" s="63"/>
    </row>
    <row r="32" spans="1:13" ht="67.5" x14ac:dyDescent="0.3">
      <c r="A32" s="46" t="s">
        <v>154</v>
      </c>
      <c r="B32" s="54" t="s">
        <v>122</v>
      </c>
      <c r="C32" s="114">
        <f>'restauratie, digitalisering'!C31</f>
        <v>0</v>
      </c>
      <c r="D32" s="114">
        <f>'restauratie, digitalisering'!D31</f>
        <v>0</v>
      </c>
      <c r="E32" s="114">
        <f>'restauratie, digitalisering'!E31</f>
        <v>0</v>
      </c>
      <c r="F32" s="100">
        <f>'restauratie, digitalisering'!F31</f>
        <v>0</v>
      </c>
      <c r="G32" s="49"/>
      <c r="H32" s="74"/>
      <c r="I32" s="74"/>
      <c r="J32" s="74"/>
      <c r="K32" s="74"/>
      <c r="L32" s="63"/>
      <c r="M32" s="63"/>
    </row>
    <row r="33" spans="1:13" ht="67.5" x14ac:dyDescent="0.3">
      <c r="A33" s="46" t="s">
        <v>154</v>
      </c>
      <c r="B33" s="54" t="s">
        <v>137</v>
      </c>
      <c r="C33" s="114">
        <f>'restauratie, digitalisering'!C32</f>
        <v>0</v>
      </c>
      <c r="D33" s="114">
        <f>'restauratie, digitalisering'!D32</f>
        <v>0</v>
      </c>
      <c r="E33" s="114">
        <f>'restauratie, digitalisering'!E32</f>
        <v>0</v>
      </c>
      <c r="F33" s="100">
        <f>'restauratie, digitalisering'!F32</f>
        <v>0</v>
      </c>
      <c r="G33" s="49"/>
      <c r="H33" s="74"/>
      <c r="I33" s="74"/>
      <c r="J33" s="74"/>
      <c r="K33" s="74"/>
      <c r="L33" s="63"/>
      <c r="M33" s="63"/>
    </row>
    <row r="34" spans="1:13" ht="81" x14ac:dyDescent="0.3">
      <c r="A34" s="46" t="s">
        <v>155</v>
      </c>
      <c r="B34" s="54" t="s">
        <v>25</v>
      </c>
      <c r="C34" s="114">
        <f>collectieveiligheid!C5</f>
        <v>0</v>
      </c>
      <c r="D34" s="114">
        <f>collectieveiligheid!D5</f>
        <v>0</v>
      </c>
      <c r="E34" s="114">
        <f>collectieveiligheid!E5</f>
        <v>0</v>
      </c>
      <c r="F34" s="100">
        <f>collectieveiligheid!F5</f>
        <v>0</v>
      </c>
      <c r="G34" s="49"/>
      <c r="H34" s="74"/>
      <c r="I34" s="74"/>
      <c r="J34" s="74"/>
      <c r="K34" s="74"/>
      <c r="L34" s="63"/>
      <c r="M34" s="63"/>
    </row>
    <row r="35" spans="1:13" ht="81" x14ac:dyDescent="0.3">
      <c r="A35" s="46" t="s">
        <v>155</v>
      </c>
      <c r="B35" s="54" t="s">
        <v>57</v>
      </c>
      <c r="C35" s="114">
        <f>collectieveiligheid!C6</f>
        <v>0</v>
      </c>
      <c r="D35" s="114">
        <f>collectieveiligheid!D6</f>
        <v>0</v>
      </c>
      <c r="E35" s="114">
        <f>collectieveiligheid!E6</f>
        <v>0</v>
      </c>
      <c r="F35" s="100">
        <f>collectieveiligheid!F6</f>
        <v>0</v>
      </c>
      <c r="G35" s="49"/>
      <c r="H35" s="74"/>
      <c r="I35" s="74"/>
      <c r="J35" s="74"/>
      <c r="K35" s="74"/>
      <c r="L35" s="63"/>
      <c r="M35" s="63"/>
    </row>
    <row r="36" spans="1:13" ht="81" x14ac:dyDescent="0.3">
      <c r="A36" s="46" t="s">
        <v>155</v>
      </c>
      <c r="B36" s="54" t="s">
        <v>26</v>
      </c>
      <c r="C36" s="114">
        <f>collectieveiligheid!C7</f>
        <v>0</v>
      </c>
      <c r="D36" s="114">
        <f>collectieveiligheid!D7</f>
        <v>0</v>
      </c>
      <c r="E36" s="114">
        <f>collectieveiligheid!E7</f>
        <v>0</v>
      </c>
      <c r="F36" s="100">
        <f>collectieveiligheid!F7</f>
        <v>0</v>
      </c>
      <c r="G36" s="49"/>
      <c r="H36" s="74"/>
      <c r="I36" s="74"/>
      <c r="J36" s="74"/>
      <c r="K36" s="74"/>
      <c r="L36" s="63"/>
      <c r="M36" s="58" t="s">
        <v>120</v>
      </c>
    </row>
    <row r="37" spans="1:13" ht="108" x14ac:dyDescent="0.3">
      <c r="A37" s="46" t="s">
        <v>155</v>
      </c>
      <c r="B37" s="54" t="s">
        <v>59</v>
      </c>
      <c r="C37" s="114">
        <f>collectieveiligheid!C9</f>
        <v>0</v>
      </c>
      <c r="D37" s="114">
        <f>collectieveiligheid!D9</f>
        <v>0</v>
      </c>
      <c r="E37" s="114">
        <f>collectieveiligheid!E9</f>
        <v>0</v>
      </c>
      <c r="F37" s="100">
        <f>collectieveiligheid!F9</f>
        <v>0</v>
      </c>
      <c r="G37" s="49"/>
      <c r="H37" s="74"/>
      <c r="I37" s="74"/>
      <c r="J37" s="74"/>
      <c r="K37" s="74"/>
      <c r="L37" s="63"/>
      <c r="M37" s="58" t="s">
        <v>143</v>
      </c>
    </row>
    <row r="38" spans="1:13" ht="81" x14ac:dyDescent="0.3">
      <c r="A38" s="46" t="s">
        <v>155</v>
      </c>
      <c r="B38" s="54" t="s">
        <v>61</v>
      </c>
      <c r="C38" s="114">
        <f>collectieveiligheid!C10</f>
        <v>0</v>
      </c>
      <c r="D38" s="114">
        <f>collectieveiligheid!D10</f>
        <v>0</v>
      </c>
      <c r="E38" s="114">
        <f>collectieveiligheid!E10</f>
        <v>0</v>
      </c>
      <c r="F38" s="100">
        <f>collectieveiligheid!F10</f>
        <v>0</v>
      </c>
      <c r="G38" s="49"/>
      <c r="H38" s="74"/>
      <c r="I38" s="74"/>
      <c r="J38" s="74"/>
      <c r="K38" s="74"/>
      <c r="L38" s="63"/>
      <c r="M38" s="58" t="s">
        <v>121</v>
      </c>
    </row>
    <row r="39" spans="1:13" ht="67.5" x14ac:dyDescent="0.3">
      <c r="A39" s="46" t="s">
        <v>155</v>
      </c>
      <c r="B39" s="54" t="s">
        <v>60</v>
      </c>
      <c r="C39" s="114">
        <f>collectieveiligheid!C11</f>
        <v>0</v>
      </c>
      <c r="D39" s="114">
        <f>collectieveiligheid!D11</f>
        <v>0</v>
      </c>
      <c r="E39" s="114">
        <f>collectieveiligheid!E11</f>
        <v>0</v>
      </c>
      <c r="F39" s="100">
        <f>collectieveiligheid!F11</f>
        <v>0</v>
      </c>
      <c r="G39" s="49"/>
      <c r="H39" s="74"/>
      <c r="I39" s="74"/>
      <c r="J39" s="74"/>
      <c r="K39" s="74"/>
      <c r="L39" s="63"/>
      <c r="M39" s="63"/>
    </row>
    <row r="41" spans="1:13" ht="54" x14ac:dyDescent="0.3">
      <c r="A41" s="80" t="s">
        <v>173</v>
      </c>
    </row>
  </sheetData>
  <autoFilter ref="A4:J4" xr:uid="{D7E1DEB8-0F42-4643-A2A3-E5D54D91F764}"/>
  <mergeCells count="1">
    <mergeCell ref="G3:J3"/>
  </mergeCells>
  <conditionalFormatting sqref="C5:C39">
    <cfRule type="cellIs" dxfId="7" priority="4" operator="notEqual">
      <formula>0</formula>
    </cfRule>
  </conditionalFormatting>
  <conditionalFormatting sqref="D5:D39">
    <cfRule type="cellIs" dxfId="6" priority="3" operator="notEqual">
      <formula>0</formula>
    </cfRule>
  </conditionalFormatting>
  <conditionalFormatting sqref="E5:E39">
    <cfRule type="cellIs" dxfId="5" priority="2" operator="notEqual">
      <formula>0</formula>
    </cfRule>
  </conditionalFormatting>
  <conditionalFormatting sqref="F5:F39">
    <cfRule type="cellIs" dxfId="4" priority="1" operator="equal">
      <formula>0</formula>
    </cfRule>
  </conditionalFormatting>
  <hyperlinks>
    <hyperlink ref="L8" r:id="rId1" xr:uid="{790D8CAC-1726-4CB1-915F-50006863C7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9242-B215-4877-9BAD-123E2A17D291}">
  <sheetPr>
    <tabColor theme="9" tint="0.59999389629810485"/>
  </sheetPr>
  <dimension ref="A1:N32"/>
  <sheetViews>
    <sheetView topLeftCell="A25" zoomScale="85" zoomScaleNormal="85" workbookViewId="0">
      <selection activeCell="F9" sqref="F9"/>
    </sheetView>
  </sheetViews>
  <sheetFormatPr defaultRowHeight="13.5" x14ac:dyDescent="0.3"/>
  <cols>
    <col min="1" max="1" width="18.765625" style="61" customWidth="1"/>
    <col min="2" max="2" width="27" style="119" customWidth="1"/>
    <col min="3" max="3" width="10" style="61" customWidth="1"/>
    <col min="4" max="5" width="9.23046875" style="61" customWidth="1"/>
    <col min="6" max="6" width="21.3828125" style="61" customWidth="1"/>
    <col min="7" max="7" width="9.23046875" style="71" customWidth="1"/>
    <col min="8" max="8" width="11" style="61" customWidth="1"/>
    <col min="9" max="9" width="10.61328125" style="61" customWidth="1"/>
    <col min="10" max="10" width="11.921875" style="61" customWidth="1"/>
    <col min="11" max="11" width="14.15234375" style="61" customWidth="1"/>
    <col min="12" max="12" width="20.07421875" style="61" customWidth="1"/>
    <col min="13" max="13" width="17.69140625" style="61" customWidth="1"/>
    <col min="14" max="16384" width="9.23046875" style="61"/>
  </cols>
  <sheetData>
    <row r="1" spans="1:14" ht="19.5" x14ac:dyDescent="0.35">
      <c r="A1" s="84" t="s">
        <v>159</v>
      </c>
    </row>
    <row r="3" spans="1:14" ht="29" customHeight="1" x14ac:dyDescent="0.3">
      <c r="A3" s="167" t="s">
        <v>96</v>
      </c>
      <c r="B3" s="168"/>
      <c r="C3" s="168"/>
      <c r="D3" s="168"/>
      <c r="E3" s="168"/>
      <c r="F3" s="169"/>
      <c r="G3" s="166" t="s">
        <v>160</v>
      </c>
      <c r="H3" s="166"/>
      <c r="I3" s="166"/>
      <c r="J3" s="166"/>
      <c r="K3" s="72"/>
      <c r="L3" s="62"/>
      <c r="M3" s="62"/>
    </row>
    <row r="4" spans="1:14" s="81" customFormat="1" ht="40.5" x14ac:dyDescent="0.3">
      <c r="A4" s="86" t="s">
        <v>171</v>
      </c>
      <c r="B4" s="86" t="s">
        <v>170</v>
      </c>
      <c r="C4" s="86" t="s">
        <v>172</v>
      </c>
      <c r="D4" s="86" t="s">
        <v>157</v>
      </c>
      <c r="E4" s="86" t="s">
        <v>150</v>
      </c>
      <c r="F4" s="86" t="s">
        <v>151</v>
      </c>
      <c r="G4" s="87" t="s">
        <v>161</v>
      </c>
      <c r="H4" s="87" t="s">
        <v>162</v>
      </c>
      <c r="I4" s="87" t="s">
        <v>163</v>
      </c>
      <c r="J4" s="87" t="s">
        <v>165</v>
      </c>
      <c r="K4" s="97" t="s">
        <v>167</v>
      </c>
      <c r="L4" s="88" t="s">
        <v>166</v>
      </c>
      <c r="M4" s="88" t="s">
        <v>152</v>
      </c>
      <c r="N4" s="98"/>
    </row>
    <row r="5" spans="1:14" s="69" customFormat="1" ht="40.5" x14ac:dyDescent="0.3">
      <c r="A5" s="70" t="s">
        <v>156</v>
      </c>
      <c r="B5" s="120" t="s">
        <v>31</v>
      </c>
      <c r="C5" s="115">
        <f>kennis!C4</f>
        <v>0</v>
      </c>
      <c r="D5" s="115">
        <f>kennis!D4</f>
        <v>0</v>
      </c>
      <c r="E5" s="115">
        <f>kennis!E4</f>
        <v>0</v>
      </c>
      <c r="F5" s="101">
        <f>kennis!F4</f>
        <v>0</v>
      </c>
      <c r="G5" s="50"/>
      <c r="H5" s="50"/>
      <c r="I5" s="50"/>
      <c r="J5" s="50"/>
      <c r="K5" s="73"/>
      <c r="L5" s="65"/>
      <c r="M5" s="67" t="s">
        <v>101</v>
      </c>
    </row>
    <row r="6" spans="1:14" s="69" customFormat="1" ht="40.5" x14ac:dyDescent="0.3">
      <c r="A6" s="70" t="s">
        <v>156</v>
      </c>
      <c r="B6" s="120" t="s">
        <v>32</v>
      </c>
      <c r="C6" s="115">
        <f>kennis!C5</f>
        <v>0</v>
      </c>
      <c r="D6" s="115">
        <f>kennis!D5</f>
        <v>0</v>
      </c>
      <c r="E6" s="115">
        <f>kennis!E5</f>
        <v>0</v>
      </c>
      <c r="F6" s="101">
        <f>kennis!F5</f>
        <v>0</v>
      </c>
      <c r="G6" s="50"/>
      <c r="H6" s="50"/>
      <c r="I6" s="50"/>
      <c r="J6" s="50"/>
      <c r="K6" s="73"/>
      <c r="L6" s="65"/>
      <c r="M6" s="67" t="s">
        <v>101</v>
      </c>
    </row>
    <row r="7" spans="1:14" s="69" customFormat="1" ht="105.5" customHeight="1" x14ac:dyDescent="0.3">
      <c r="A7" s="70" t="s">
        <v>156</v>
      </c>
      <c r="B7" s="120" t="s">
        <v>126</v>
      </c>
      <c r="C7" s="115">
        <f>kennis!C6</f>
        <v>0</v>
      </c>
      <c r="D7" s="115">
        <f>kennis!D6</f>
        <v>0</v>
      </c>
      <c r="E7" s="115">
        <f>kennis!E6</f>
        <v>0</v>
      </c>
      <c r="F7" s="101">
        <f>kennis!F6</f>
        <v>0</v>
      </c>
      <c r="G7" s="50"/>
      <c r="H7" s="50"/>
      <c r="I7" s="50"/>
      <c r="J7" s="50"/>
      <c r="K7" s="73"/>
      <c r="L7" s="65"/>
      <c r="M7" s="67" t="s">
        <v>127</v>
      </c>
    </row>
    <row r="8" spans="1:14" ht="99" customHeight="1" x14ac:dyDescent="0.3">
      <c r="A8" s="48" t="s">
        <v>156</v>
      </c>
      <c r="B8" s="56" t="s">
        <v>21</v>
      </c>
      <c r="C8" s="115">
        <f>kennis!C9</f>
        <v>0</v>
      </c>
      <c r="D8" s="115">
        <f>kennis!D9</f>
        <v>0</v>
      </c>
      <c r="E8" s="115">
        <f>kennis!E9</f>
        <v>0</v>
      </c>
      <c r="F8" s="101">
        <f>kennis!F9</f>
        <v>0</v>
      </c>
      <c r="G8" s="49"/>
      <c r="H8" s="49"/>
      <c r="I8" s="49"/>
      <c r="J8" s="49"/>
      <c r="K8" s="74"/>
      <c r="L8" s="63"/>
      <c r="M8" s="67" t="s">
        <v>127</v>
      </c>
    </row>
    <row r="9" spans="1:14" ht="88.5" customHeight="1" x14ac:dyDescent="0.3">
      <c r="A9" s="48" t="s">
        <v>156</v>
      </c>
      <c r="B9" s="56" t="s">
        <v>133</v>
      </c>
      <c r="C9" s="115">
        <f>kennis!C10</f>
        <v>0</v>
      </c>
      <c r="D9" s="115">
        <f>kennis!D10</f>
        <v>0</v>
      </c>
      <c r="E9" s="115">
        <f>kennis!E10</f>
        <v>0</v>
      </c>
      <c r="F9" s="101">
        <f>kennis!F10</f>
        <v>0</v>
      </c>
      <c r="G9" s="49"/>
      <c r="H9" s="49"/>
      <c r="I9" s="49"/>
      <c r="J9" s="49"/>
      <c r="K9" s="74"/>
      <c r="L9" s="63"/>
      <c r="M9" s="67" t="s">
        <v>127</v>
      </c>
    </row>
    <row r="10" spans="1:14" ht="60" customHeight="1" x14ac:dyDescent="0.3">
      <c r="A10" s="48" t="s">
        <v>164</v>
      </c>
      <c r="B10" s="56" t="s">
        <v>10</v>
      </c>
      <c r="C10" s="116">
        <f>bewaaromstandigheden!C22</f>
        <v>0</v>
      </c>
      <c r="D10" s="116">
        <f>bewaaromstandigheden!D22</f>
        <v>0</v>
      </c>
      <c r="E10" s="116">
        <f>bewaaromstandigheden!E22</f>
        <v>0</v>
      </c>
      <c r="F10" s="102">
        <f>bewaaromstandigheden!F22</f>
        <v>0</v>
      </c>
      <c r="G10" s="49"/>
      <c r="H10" s="49"/>
      <c r="I10" s="49"/>
      <c r="J10" s="49"/>
      <c r="K10" s="74"/>
      <c r="L10" s="63"/>
      <c r="M10" s="58" t="s">
        <v>110</v>
      </c>
    </row>
    <row r="11" spans="1:14" ht="48" customHeight="1" x14ac:dyDescent="0.3">
      <c r="A11" s="48" t="s">
        <v>164</v>
      </c>
      <c r="B11" s="56" t="s">
        <v>11</v>
      </c>
      <c r="C11" s="116">
        <f>bewaaromstandigheden!C23</f>
        <v>0</v>
      </c>
      <c r="D11" s="116">
        <f>bewaaromstandigheden!D23</f>
        <v>0</v>
      </c>
      <c r="E11" s="116">
        <f>bewaaromstandigheden!E23</f>
        <v>0</v>
      </c>
      <c r="F11" s="102">
        <f>bewaaromstandigheden!F23</f>
        <v>0</v>
      </c>
      <c r="G11" s="49"/>
      <c r="H11" s="49"/>
      <c r="I11" s="49"/>
      <c r="J11" s="49"/>
      <c r="K11" s="74"/>
      <c r="L11" s="63"/>
      <c r="M11" s="58"/>
    </row>
    <row r="12" spans="1:14" ht="62.5" customHeight="1" x14ac:dyDescent="0.3">
      <c r="A12" s="48" t="s">
        <v>164</v>
      </c>
      <c r="B12" s="56" t="s">
        <v>12</v>
      </c>
      <c r="C12" s="116">
        <f>bewaaromstandigheden!C24</f>
        <v>0</v>
      </c>
      <c r="D12" s="116">
        <f>bewaaromstandigheden!D24</f>
        <v>0</v>
      </c>
      <c r="E12" s="116">
        <f>bewaaromstandigheden!E24</f>
        <v>0</v>
      </c>
      <c r="F12" s="102">
        <f>bewaaromstandigheden!F24</f>
        <v>0</v>
      </c>
      <c r="G12" s="49"/>
      <c r="H12" s="49"/>
      <c r="I12" s="49"/>
      <c r="J12" s="49"/>
      <c r="K12" s="74"/>
      <c r="L12" s="63"/>
      <c r="M12" s="58" t="s">
        <v>104</v>
      </c>
    </row>
    <row r="13" spans="1:14" ht="58" customHeight="1" x14ac:dyDescent="0.3">
      <c r="A13" s="48" t="s">
        <v>164</v>
      </c>
      <c r="B13" s="56" t="s">
        <v>46</v>
      </c>
      <c r="C13" s="116">
        <f>bewaaromstandigheden!C25</f>
        <v>0</v>
      </c>
      <c r="D13" s="116">
        <f>bewaaromstandigheden!D25</f>
        <v>0</v>
      </c>
      <c r="E13" s="116">
        <f>bewaaromstandigheden!E25</f>
        <v>0</v>
      </c>
      <c r="F13" s="102">
        <f>bewaaromstandigheden!F25</f>
        <v>0</v>
      </c>
      <c r="G13" s="49"/>
      <c r="H13" s="49"/>
      <c r="I13" s="49"/>
      <c r="J13" s="49"/>
      <c r="K13" s="74"/>
      <c r="L13" s="63"/>
      <c r="M13" s="58" t="s">
        <v>135</v>
      </c>
    </row>
    <row r="14" spans="1:14" ht="63" customHeight="1" x14ac:dyDescent="0.3">
      <c r="A14" s="48" t="s">
        <v>164</v>
      </c>
      <c r="B14" s="56" t="s">
        <v>13</v>
      </c>
      <c r="C14" s="116">
        <f>bewaaromstandigheden!C26</f>
        <v>0</v>
      </c>
      <c r="D14" s="116">
        <f>bewaaromstandigheden!D26</f>
        <v>0</v>
      </c>
      <c r="E14" s="116">
        <f>bewaaromstandigheden!E26</f>
        <v>0</v>
      </c>
      <c r="F14" s="102">
        <f>bewaaromstandigheden!F26</f>
        <v>0</v>
      </c>
      <c r="G14" s="49"/>
      <c r="H14" s="49"/>
      <c r="I14" s="49"/>
      <c r="J14" s="49"/>
      <c r="K14" s="74"/>
      <c r="L14" s="63"/>
      <c r="M14" s="63"/>
    </row>
    <row r="15" spans="1:14" ht="76" customHeight="1" x14ac:dyDescent="0.3">
      <c r="A15" s="48" t="s">
        <v>164</v>
      </c>
      <c r="B15" s="56" t="s">
        <v>131</v>
      </c>
      <c r="C15" s="116">
        <f>bewaaromstandigheden!C32</f>
        <v>0</v>
      </c>
      <c r="D15" s="116">
        <f>bewaaromstandigheden!D32</f>
        <v>0</v>
      </c>
      <c r="E15" s="116">
        <f>bewaaromstandigheden!E32</f>
        <v>0</v>
      </c>
      <c r="F15" s="102">
        <f>bewaaromstandigheden!F32</f>
        <v>0</v>
      </c>
      <c r="G15" s="49"/>
      <c r="H15" s="49"/>
      <c r="I15" s="49"/>
      <c r="J15" s="49"/>
      <c r="K15" s="74"/>
      <c r="L15" s="63"/>
      <c r="M15" s="58" t="s">
        <v>73</v>
      </c>
    </row>
    <row r="16" spans="1:14" ht="82" customHeight="1" x14ac:dyDescent="0.3">
      <c r="A16" s="48" t="s">
        <v>164</v>
      </c>
      <c r="B16" s="56" t="s">
        <v>18</v>
      </c>
      <c r="C16" s="116">
        <f>bewaaromstandigheden!C32</f>
        <v>0</v>
      </c>
      <c r="D16" s="116">
        <f>bewaaromstandigheden!D32</f>
        <v>0</v>
      </c>
      <c r="E16" s="116">
        <f>bewaaromstandigheden!E32</f>
        <v>0</v>
      </c>
      <c r="F16" s="102">
        <f>bewaaromstandigheden!F32</f>
        <v>0</v>
      </c>
      <c r="G16" s="49"/>
      <c r="H16" s="49"/>
      <c r="I16" s="49"/>
      <c r="J16" s="49"/>
      <c r="K16" s="74"/>
      <c r="L16" s="63"/>
      <c r="M16" s="63"/>
    </row>
    <row r="17" spans="1:13" ht="79.5" customHeight="1" x14ac:dyDescent="0.3">
      <c r="A17" s="48" t="s">
        <v>164</v>
      </c>
      <c r="B17" s="56" t="s">
        <v>179</v>
      </c>
      <c r="C17" s="116">
        <f>bewaaromstandigheden!C33</f>
        <v>0</v>
      </c>
      <c r="D17" s="116">
        <f>bewaaromstandigheden!D33</f>
        <v>0</v>
      </c>
      <c r="E17" s="116">
        <f>bewaaromstandigheden!E33</f>
        <v>0</v>
      </c>
      <c r="F17" s="102">
        <f>bewaaromstandigheden!F33</f>
        <v>0</v>
      </c>
      <c r="G17" s="49"/>
      <c r="H17" s="49"/>
      <c r="I17" s="49"/>
      <c r="J17" s="49"/>
      <c r="K17" s="74"/>
      <c r="L17" s="63"/>
      <c r="M17" s="63"/>
    </row>
    <row r="18" spans="1:13" ht="45.5" customHeight="1" x14ac:dyDescent="0.3">
      <c r="A18" s="48" t="s">
        <v>164</v>
      </c>
      <c r="B18" s="56" t="s">
        <v>15</v>
      </c>
      <c r="C18" s="116">
        <f>bewaaromstandigheden!C36</f>
        <v>0</v>
      </c>
      <c r="D18" s="116">
        <f>bewaaromstandigheden!D36</f>
        <v>0</v>
      </c>
      <c r="E18" s="116">
        <f>bewaaromstandigheden!E36</f>
        <v>0</v>
      </c>
      <c r="F18" s="102">
        <f>bewaaromstandigheden!F36</f>
        <v>0</v>
      </c>
      <c r="G18" s="49"/>
      <c r="H18" s="49"/>
      <c r="I18" s="49"/>
      <c r="J18" s="49"/>
      <c r="K18" s="74"/>
      <c r="L18" s="63"/>
      <c r="M18" s="63"/>
    </row>
    <row r="19" spans="1:13" ht="85" customHeight="1" x14ac:dyDescent="0.3">
      <c r="A19" s="48" t="s">
        <v>154</v>
      </c>
      <c r="B19" s="56" t="s">
        <v>79</v>
      </c>
      <c r="C19" s="116">
        <f>'restauratie, digitalisering'!C11</f>
        <v>0</v>
      </c>
      <c r="D19" s="116">
        <f>'restauratie, digitalisering'!D11</f>
        <v>0</v>
      </c>
      <c r="E19" s="116">
        <f>'restauratie, digitalisering'!E11</f>
        <v>0</v>
      </c>
      <c r="F19" s="103">
        <f>'restauratie, digitalisering'!F11</f>
        <v>0</v>
      </c>
      <c r="G19" s="49"/>
      <c r="H19" s="74"/>
      <c r="I19" s="74"/>
      <c r="J19" s="74"/>
      <c r="K19" s="74"/>
      <c r="L19" s="63"/>
      <c r="M19" s="58" t="s">
        <v>116</v>
      </c>
    </row>
    <row r="20" spans="1:13" ht="45" customHeight="1" x14ac:dyDescent="0.3">
      <c r="A20" s="48" t="s">
        <v>154</v>
      </c>
      <c r="B20" s="56" t="s">
        <v>81</v>
      </c>
      <c r="C20" s="116">
        <f>'restauratie, digitalisering'!C13</f>
        <v>0</v>
      </c>
      <c r="D20" s="116">
        <f>'restauratie, digitalisering'!D13</f>
        <v>0</v>
      </c>
      <c r="E20" s="116">
        <f>'restauratie, digitalisering'!E13</f>
        <v>0</v>
      </c>
      <c r="F20" s="103">
        <f>'restauratie, digitalisering'!F13</f>
        <v>0</v>
      </c>
      <c r="G20" s="49"/>
      <c r="H20" s="74"/>
      <c r="I20" s="74"/>
      <c r="J20" s="74"/>
      <c r="K20" s="74"/>
      <c r="L20" s="63"/>
      <c r="M20" s="58" t="s">
        <v>111</v>
      </c>
    </row>
    <row r="21" spans="1:13" ht="85" customHeight="1" x14ac:dyDescent="0.3">
      <c r="A21" s="48" t="s">
        <v>154</v>
      </c>
      <c r="B21" s="56" t="s">
        <v>22</v>
      </c>
      <c r="C21" s="116">
        <f>'restauratie, digitalisering'!C15</f>
        <v>0</v>
      </c>
      <c r="D21" s="116">
        <f>'restauratie, digitalisering'!D15</f>
        <v>0</v>
      </c>
      <c r="E21" s="116">
        <f>'restauratie, digitalisering'!E15</f>
        <v>0</v>
      </c>
      <c r="F21" s="103">
        <f>'restauratie, digitalisering'!F15</f>
        <v>0</v>
      </c>
      <c r="G21" s="49"/>
      <c r="H21" s="74"/>
      <c r="I21" s="74"/>
      <c r="J21" s="74"/>
      <c r="K21" s="74"/>
      <c r="L21" s="63"/>
      <c r="M21" s="63"/>
    </row>
    <row r="22" spans="1:13" ht="62.5" customHeight="1" x14ac:dyDescent="0.3">
      <c r="A22" s="48" t="s">
        <v>154</v>
      </c>
      <c r="B22" s="56" t="s">
        <v>82</v>
      </c>
      <c r="C22" s="116">
        <f>'restauratie, digitalisering'!C16</f>
        <v>0</v>
      </c>
      <c r="D22" s="116">
        <f>'restauratie, digitalisering'!D16</f>
        <v>0</v>
      </c>
      <c r="E22" s="116">
        <f>'restauratie, digitalisering'!E16</f>
        <v>0</v>
      </c>
      <c r="F22" s="103">
        <f>'restauratie, digitalisering'!F16</f>
        <v>0</v>
      </c>
      <c r="G22" s="49"/>
      <c r="H22" s="74"/>
      <c r="I22" s="74"/>
      <c r="J22" s="74"/>
      <c r="K22" s="74"/>
      <c r="L22" s="63"/>
      <c r="M22" s="63"/>
    </row>
    <row r="23" spans="1:13" ht="56" customHeight="1" x14ac:dyDescent="0.3">
      <c r="A23" s="48" t="s">
        <v>154</v>
      </c>
      <c r="B23" s="56" t="s">
        <v>83</v>
      </c>
      <c r="C23" s="116">
        <f>'restauratie, digitalisering'!C18</f>
        <v>0</v>
      </c>
      <c r="D23" s="116">
        <f>'restauratie, digitalisering'!D18</f>
        <v>0</v>
      </c>
      <c r="E23" s="116">
        <f>'restauratie, digitalisering'!E18</f>
        <v>0</v>
      </c>
      <c r="F23" s="103">
        <f>'restauratie, digitalisering'!F18</f>
        <v>0</v>
      </c>
      <c r="G23" s="49"/>
      <c r="H23" s="74"/>
      <c r="I23" s="74"/>
      <c r="J23" s="74"/>
      <c r="K23" s="74"/>
      <c r="L23" s="58" t="s">
        <v>119</v>
      </c>
      <c r="M23" s="58" t="s">
        <v>118</v>
      </c>
    </row>
    <row r="24" spans="1:13" ht="60" customHeight="1" x14ac:dyDescent="0.3">
      <c r="A24" s="48" t="s">
        <v>154</v>
      </c>
      <c r="B24" s="56" t="s">
        <v>23</v>
      </c>
      <c r="C24" s="116">
        <f>'restauratie, digitalisering'!C19</f>
        <v>0</v>
      </c>
      <c r="D24" s="116">
        <f>'restauratie, digitalisering'!D19</f>
        <v>0</v>
      </c>
      <c r="E24" s="116">
        <f>'restauratie, digitalisering'!E19</f>
        <v>0</v>
      </c>
      <c r="F24" s="103">
        <f>'restauratie, digitalisering'!F19</f>
        <v>0</v>
      </c>
      <c r="G24" s="49"/>
      <c r="H24" s="74"/>
      <c r="I24" s="74"/>
      <c r="J24" s="74"/>
      <c r="K24" s="74"/>
      <c r="L24" s="58"/>
      <c r="M24" s="58" t="s">
        <v>139</v>
      </c>
    </row>
    <row r="25" spans="1:13" ht="63.5" customHeight="1" x14ac:dyDescent="0.3">
      <c r="A25" s="48" t="s">
        <v>154</v>
      </c>
      <c r="B25" s="121" t="s">
        <v>147</v>
      </c>
      <c r="C25" s="116">
        <f>'restauratie, digitalisering'!C20</f>
        <v>0</v>
      </c>
      <c r="D25" s="116">
        <f>'restauratie, digitalisering'!D20</f>
        <v>0</v>
      </c>
      <c r="E25" s="116">
        <f>'restauratie, digitalisering'!E20</f>
        <v>0</v>
      </c>
      <c r="F25" s="103">
        <f>'restauratie, digitalisering'!F20</f>
        <v>0</v>
      </c>
      <c r="G25" s="49"/>
      <c r="H25" s="74"/>
      <c r="I25" s="74"/>
      <c r="J25" s="74"/>
      <c r="K25" s="74"/>
      <c r="L25" s="58"/>
      <c r="M25" s="58" t="s">
        <v>112</v>
      </c>
    </row>
    <row r="26" spans="1:13" ht="48.5" customHeight="1" x14ac:dyDescent="0.3">
      <c r="A26" s="48" t="s">
        <v>154</v>
      </c>
      <c r="B26" s="56" t="s">
        <v>51</v>
      </c>
      <c r="C26" s="116">
        <f>'restauratie, digitalisering'!C23</f>
        <v>0</v>
      </c>
      <c r="D26" s="116">
        <f>'restauratie, digitalisering'!D23</f>
        <v>0</v>
      </c>
      <c r="E26" s="116">
        <f>'restauratie, digitalisering'!E23</f>
        <v>0</v>
      </c>
      <c r="F26" s="103">
        <f>'restauratie, digitalisering'!F23</f>
        <v>0</v>
      </c>
      <c r="G26" s="49"/>
      <c r="H26" s="74"/>
      <c r="I26" s="74"/>
      <c r="J26" s="74"/>
      <c r="K26" s="74"/>
      <c r="L26" s="63"/>
      <c r="M26" s="63"/>
    </row>
    <row r="27" spans="1:13" ht="94.5" x14ac:dyDescent="0.3">
      <c r="A27" s="48" t="s">
        <v>154</v>
      </c>
      <c r="B27" s="56" t="s">
        <v>54</v>
      </c>
      <c r="C27" s="116">
        <f>'restauratie, digitalisering'!C26</f>
        <v>0</v>
      </c>
      <c r="D27" s="116">
        <f>'restauratie, digitalisering'!D26</f>
        <v>0</v>
      </c>
      <c r="E27" s="116">
        <f>'restauratie, digitalisering'!E26</f>
        <v>0</v>
      </c>
      <c r="F27" s="103">
        <f>'restauratie, digitalisering'!F26</f>
        <v>0</v>
      </c>
      <c r="G27" s="49"/>
      <c r="H27" s="74"/>
      <c r="I27" s="74"/>
      <c r="J27" s="74"/>
      <c r="K27" s="74"/>
      <c r="L27" s="63"/>
      <c r="M27" s="58" t="s">
        <v>113</v>
      </c>
    </row>
    <row r="28" spans="1:13" ht="53.5" customHeight="1" x14ac:dyDescent="0.3">
      <c r="A28" s="48" t="s">
        <v>154</v>
      </c>
      <c r="B28" s="56" t="s">
        <v>55</v>
      </c>
      <c r="C28" s="116">
        <f>'restauratie, digitalisering'!C28</f>
        <v>0</v>
      </c>
      <c r="D28" s="116">
        <f>'restauratie, digitalisering'!D28</f>
        <v>0</v>
      </c>
      <c r="E28" s="116">
        <f>'restauratie, digitalisering'!E28</f>
        <v>0</v>
      </c>
      <c r="F28" s="103">
        <f>'restauratie, digitalisering'!F28</f>
        <v>0</v>
      </c>
      <c r="G28" s="49"/>
      <c r="H28" s="74"/>
      <c r="I28" s="74"/>
      <c r="J28" s="74"/>
      <c r="K28" s="74"/>
      <c r="L28" s="63"/>
      <c r="M28" s="63"/>
    </row>
    <row r="29" spans="1:13" ht="52.5" customHeight="1" x14ac:dyDescent="0.3">
      <c r="A29" s="48" t="s">
        <v>154</v>
      </c>
      <c r="B29" s="56" t="s">
        <v>53</v>
      </c>
      <c r="C29" s="116">
        <f>'restauratie, digitalisering'!C29</f>
        <v>0</v>
      </c>
      <c r="D29" s="116">
        <f>'restauratie, digitalisering'!D29</f>
        <v>0</v>
      </c>
      <c r="E29" s="116">
        <f>'restauratie, digitalisering'!E29</f>
        <v>0</v>
      </c>
      <c r="F29" s="103">
        <f>'restauratie, digitalisering'!F29</f>
        <v>0</v>
      </c>
      <c r="G29" s="49"/>
      <c r="H29" s="74"/>
      <c r="I29" s="74"/>
      <c r="J29" s="74"/>
      <c r="K29" s="74"/>
      <c r="L29" s="63"/>
      <c r="M29" s="63"/>
    </row>
    <row r="30" spans="1:13" ht="94.5" x14ac:dyDescent="0.3">
      <c r="A30" s="48" t="s">
        <v>155</v>
      </c>
      <c r="B30" s="56" t="s">
        <v>27</v>
      </c>
      <c r="C30" s="116">
        <f>collectieveiligheid!C12</f>
        <v>0</v>
      </c>
      <c r="D30" s="116">
        <f>collectieveiligheid!D12</f>
        <v>0</v>
      </c>
      <c r="E30" s="116">
        <f>collectieveiligheid!E12</f>
        <v>0</v>
      </c>
      <c r="F30" s="103">
        <f>collectieveiligheid!F12</f>
        <v>0</v>
      </c>
      <c r="G30" s="49"/>
      <c r="H30" s="74"/>
      <c r="I30" s="74"/>
      <c r="J30" s="74"/>
      <c r="K30" s="74"/>
      <c r="L30" s="63"/>
      <c r="M30" s="63"/>
    </row>
    <row r="32" spans="1:13" ht="54" x14ac:dyDescent="0.3">
      <c r="A32" s="80" t="s">
        <v>173</v>
      </c>
    </row>
  </sheetData>
  <autoFilter ref="A4:N4" xr:uid="{EE449242-B215-4877-9BAD-123E2A17D291}"/>
  <mergeCells count="2">
    <mergeCell ref="G3:J3"/>
    <mergeCell ref="A3:F3"/>
  </mergeCells>
  <conditionalFormatting sqref="C5:C30">
    <cfRule type="cellIs" dxfId="3" priority="4" operator="notEqual">
      <formula>0</formula>
    </cfRule>
  </conditionalFormatting>
  <conditionalFormatting sqref="D5:D30">
    <cfRule type="cellIs" dxfId="2" priority="3" operator="notEqual">
      <formula>0</formula>
    </cfRule>
  </conditionalFormatting>
  <conditionalFormatting sqref="E5:E30">
    <cfRule type="cellIs" dxfId="1" priority="2" operator="notEqual">
      <formula>0</formula>
    </cfRule>
  </conditionalFormatting>
  <conditionalFormatting sqref="F5:F30">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instructie</vt:lpstr>
      <vt:lpstr>beleid</vt:lpstr>
      <vt:lpstr>kennis</vt:lpstr>
      <vt:lpstr>bewaaromstandigheden</vt:lpstr>
      <vt:lpstr>restauratie, digitalisering</vt:lpstr>
      <vt:lpstr>collectieveiligheid</vt:lpstr>
      <vt:lpstr>planblad wettelijk vereist</vt:lpstr>
      <vt:lpstr>planblad noodzakelijk</vt:lpstr>
      <vt:lpstr>planblad wenselijk</vt:lpstr>
    </vt:vector>
  </TitlesOfParts>
  <Company>Ministerie van Onderwijs, Cultuur en Wetenschap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Beentjes, Gabriëlle</dc:creator>
  <cp:lastModifiedBy>Meerdink, Violet</cp:lastModifiedBy>
  <dcterms:created xsi:type="dcterms:W3CDTF">2024-12-11T09:42:50Z</dcterms:created>
  <dcterms:modified xsi:type="dcterms:W3CDTF">2025-08-11T16:12:15Z</dcterms:modified>
</cp:coreProperties>
</file>